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icoExcel nuovo\Esercizi\Raccolta esercizi da modificare, organizzare e pubblicare\Titanic\Esercizio 2\"/>
    </mc:Choice>
  </mc:AlternateContent>
  <xr:revisionPtr revIDLastSave="0" documentId="13_ncr:1_{B28C36BA-49AC-49BF-AF1D-6A60A5B13F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tanic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1" l="1" a="1"/>
  <c r="M3" i="1" s="1"/>
  <c r="M4" i="1" a="1"/>
  <c r="M4" i="1" s="1"/>
  <c r="M5" i="1" a="1"/>
  <c r="M5" i="1" s="1"/>
  <c r="M6" i="1" a="1"/>
  <c r="M6" i="1"/>
  <c r="M7" i="1" a="1"/>
  <c r="M7" i="1" s="1"/>
  <c r="M8" i="1" a="1"/>
  <c r="M8" i="1" s="1"/>
  <c r="M9" i="1" a="1"/>
  <c r="M9" i="1" s="1"/>
  <c r="M10" i="1" a="1"/>
  <c r="M10" i="1" s="1"/>
  <c r="M11" i="1" a="1"/>
  <c r="M11" i="1" s="1"/>
  <c r="M12" i="1" a="1"/>
  <c r="M12" i="1" s="1"/>
  <c r="M13" i="1" a="1"/>
  <c r="M13" i="1" s="1"/>
  <c r="M14" i="1" a="1"/>
  <c r="M14" i="1"/>
  <c r="M15" i="1" a="1"/>
  <c r="M15" i="1" s="1"/>
  <c r="M16" i="1" a="1"/>
  <c r="M16" i="1" s="1"/>
  <c r="M17" i="1" a="1"/>
  <c r="M17" i="1" s="1"/>
  <c r="M18" i="1" a="1"/>
  <c r="M18" i="1"/>
  <c r="M19" i="1" a="1"/>
  <c r="M19" i="1" s="1"/>
  <c r="M20" i="1" a="1"/>
  <c r="M20" i="1" s="1"/>
  <c r="M21" i="1" a="1"/>
  <c r="M21" i="1" s="1"/>
  <c r="M22" i="1" a="1"/>
  <c r="M22" i="1" s="1"/>
  <c r="M23" i="1" a="1"/>
  <c r="M23" i="1" s="1"/>
  <c r="M24" i="1" a="1"/>
  <c r="M24" i="1" s="1"/>
  <c r="M25" i="1" a="1"/>
  <c r="M25" i="1" s="1"/>
  <c r="M26" i="1" a="1"/>
  <c r="M26" i="1" s="1"/>
  <c r="M27" i="1" a="1"/>
  <c r="M27" i="1" s="1"/>
  <c r="M28" i="1" a="1"/>
  <c r="M28" i="1" s="1"/>
  <c r="M29" i="1" a="1"/>
  <c r="M29" i="1" s="1"/>
  <c r="M30" i="1" a="1"/>
  <c r="M30" i="1"/>
  <c r="M31" i="1" a="1"/>
  <c r="M31" i="1" s="1"/>
  <c r="M32" i="1" a="1"/>
  <c r="M32" i="1" s="1"/>
  <c r="M33" i="1" a="1"/>
  <c r="M33" i="1" s="1"/>
  <c r="M34" i="1" a="1"/>
  <c r="M34" i="1"/>
  <c r="M35" i="1" a="1"/>
  <c r="M35" i="1" s="1"/>
  <c r="M36" i="1" a="1"/>
  <c r="M36" i="1" s="1"/>
  <c r="M37" i="1" a="1"/>
  <c r="M37" i="1" s="1"/>
  <c r="M38" i="1" a="1"/>
  <c r="M38" i="1"/>
  <c r="M39" i="1" a="1"/>
  <c r="M39" i="1" s="1"/>
  <c r="M40" i="1" a="1"/>
  <c r="M40" i="1" s="1"/>
  <c r="M41" i="1" a="1"/>
  <c r="M41" i="1" s="1"/>
  <c r="M42" i="1" a="1"/>
  <c r="M42" i="1" s="1"/>
  <c r="M43" i="1" a="1"/>
  <c r="M43" i="1" s="1"/>
  <c r="M44" i="1" a="1"/>
  <c r="M44" i="1" s="1"/>
  <c r="M45" i="1" a="1"/>
  <c r="M45" i="1" s="1"/>
  <c r="M46" i="1" a="1"/>
  <c r="M46" i="1" s="1"/>
  <c r="M47" i="1" a="1"/>
  <c r="M47" i="1" s="1"/>
  <c r="M48" i="1" a="1"/>
  <c r="M48" i="1" s="1"/>
  <c r="M49" i="1" a="1"/>
  <c r="M49" i="1" s="1"/>
  <c r="M50" i="1" a="1"/>
  <c r="M50" i="1"/>
  <c r="M51" i="1" a="1"/>
  <c r="M51" i="1" s="1"/>
  <c r="M52" i="1" a="1"/>
  <c r="M52" i="1" s="1"/>
  <c r="M53" i="1" a="1"/>
  <c r="M53" i="1" s="1"/>
  <c r="M54" i="1" a="1"/>
  <c r="M54" i="1" s="1"/>
  <c r="M55" i="1" a="1"/>
  <c r="M55" i="1" s="1"/>
  <c r="M56" i="1" a="1"/>
  <c r="M56" i="1" s="1"/>
  <c r="M57" i="1" a="1"/>
  <c r="M57" i="1" s="1"/>
  <c r="M58" i="1" a="1"/>
  <c r="M58" i="1" s="1"/>
  <c r="M59" i="1" a="1"/>
  <c r="M59" i="1" s="1"/>
  <c r="M60" i="1" a="1"/>
  <c r="M60" i="1" s="1"/>
  <c r="M61" i="1" a="1"/>
  <c r="M61" i="1" s="1"/>
  <c r="M62" i="1" a="1"/>
  <c r="M62" i="1" s="1"/>
  <c r="M63" i="1" a="1"/>
  <c r="M63" i="1" s="1"/>
  <c r="M64" i="1" a="1"/>
  <c r="M64" i="1" s="1"/>
  <c r="M65" i="1" a="1"/>
  <c r="M65" i="1" s="1"/>
  <c r="M66" i="1" a="1"/>
  <c r="M66" i="1"/>
  <c r="M67" i="1" a="1"/>
  <c r="M67" i="1" s="1"/>
  <c r="M68" i="1" a="1"/>
  <c r="M68" i="1" s="1"/>
  <c r="M69" i="1" a="1"/>
  <c r="M69" i="1" s="1"/>
  <c r="M70" i="1" a="1"/>
  <c r="M70" i="1"/>
  <c r="M71" i="1" a="1"/>
  <c r="M71" i="1" s="1"/>
  <c r="M72" i="1" a="1"/>
  <c r="M72" i="1" s="1"/>
  <c r="M73" i="1" a="1"/>
  <c r="M73" i="1" s="1"/>
  <c r="M74" i="1" a="1"/>
  <c r="M74" i="1" s="1"/>
  <c r="M75" i="1" a="1"/>
  <c r="M75" i="1" s="1"/>
  <c r="M76" i="1" a="1"/>
  <c r="M76" i="1" s="1"/>
  <c r="M77" i="1" a="1"/>
  <c r="M77" i="1" s="1"/>
  <c r="M78" i="1" a="1"/>
  <c r="M78" i="1" s="1"/>
  <c r="M79" i="1" a="1"/>
  <c r="M79" i="1" s="1"/>
  <c r="M80" i="1" a="1"/>
  <c r="M80" i="1" s="1"/>
  <c r="M81" i="1" a="1"/>
  <c r="M81" i="1" s="1"/>
  <c r="M82" i="1" a="1"/>
  <c r="M82" i="1"/>
  <c r="M83" i="1" a="1"/>
  <c r="M83" i="1" s="1"/>
  <c r="M84" i="1" a="1"/>
  <c r="M84" i="1" s="1"/>
  <c r="M85" i="1" a="1"/>
  <c r="M85" i="1" s="1"/>
  <c r="M86" i="1" a="1"/>
  <c r="M86" i="1" s="1"/>
  <c r="M87" i="1" a="1"/>
  <c r="M87" i="1" s="1"/>
  <c r="M88" i="1" a="1"/>
  <c r="M88" i="1" s="1"/>
  <c r="M89" i="1" a="1"/>
  <c r="M89" i="1" s="1"/>
  <c r="M90" i="1" a="1"/>
  <c r="M90" i="1" s="1"/>
  <c r="M91" i="1" a="1"/>
  <c r="M91" i="1" s="1"/>
  <c r="M92" i="1" a="1"/>
  <c r="M92" i="1" s="1"/>
  <c r="M93" i="1" a="1"/>
  <c r="M93" i="1" s="1"/>
  <c r="M94" i="1" a="1"/>
  <c r="M94" i="1"/>
  <c r="M95" i="1" a="1"/>
  <c r="M95" i="1" s="1"/>
  <c r="M96" i="1" a="1"/>
  <c r="M96" i="1" s="1"/>
  <c r="M97" i="1" a="1"/>
  <c r="M97" i="1" s="1"/>
  <c r="M98" i="1" a="1"/>
  <c r="M98" i="1"/>
  <c r="M99" i="1" a="1"/>
  <c r="M99" i="1" s="1"/>
  <c r="M100" i="1" a="1"/>
  <c r="M100" i="1" s="1"/>
  <c r="M101" i="1" a="1"/>
  <c r="M101" i="1" s="1"/>
  <c r="M102" i="1" a="1"/>
  <c r="M102" i="1" s="1"/>
  <c r="M103" i="1" a="1"/>
  <c r="M103" i="1" s="1"/>
  <c r="M104" i="1" a="1"/>
  <c r="M104" i="1" s="1"/>
  <c r="M105" i="1" a="1"/>
  <c r="M105" i="1" s="1"/>
  <c r="M106" i="1" a="1"/>
  <c r="M106" i="1" s="1"/>
  <c r="M107" i="1" a="1"/>
  <c r="M107" i="1" s="1"/>
  <c r="M108" i="1" a="1"/>
  <c r="M108" i="1" s="1"/>
  <c r="M109" i="1" a="1"/>
  <c r="M109" i="1" s="1"/>
  <c r="M110" i="1" a="1"/>
  <c r="M110" i="1" s="1"/>
  <c r="M111" i="1" a="1"/>
  <c r="M111" i="1" s="1"/>
  <c r="M112" i="1" a="1"/>
  <c r="M112" i="1" s="1"/>
  <c r="M113" i="1" a="1"/>
  <c r="M113" i="1" s="1"/>
  <c r="M114" i="1" a="1"/>
  <c r="M114" i="1"/>
  <c r="M115" i="1" a="1"/>
  <c r="M115" i="1" s="1"/>
  <c r="M116" i="1" a="1"/>
  <c r="M116" i="1" s="1"/>
  <c r="M117" i="1" a="1"/>
  <c r="M117" i="1" s="1"/>
  <c r="M118" i="1" a="1"/>
  <c r="M118" i="1" s="1"/>
  <c r="M119" i="1" a="1"/>
  <c r="M119" i="1" s="1"/>
  <c r="M120" i="1" a="1"/>
  <c r="M120" i="1" s="1"/>
  <c r="M121" i="1" a="1"/>
  <c r="M121" i="1" s="1"/>
  <c r="M122" i="1" a="1"/>
  <c r="M122" i="1" s="1"/>
  <c r="M123" i="1" a="1"/>
  <c r="M123" i="1" s="1"/>
  <c r="M124" i="1" a="1"/>
  <c r="M124" i="1" s="1"/>
  <c r="M125" i="1" a="1"/>
  <c r="M125" i="1" s="1"/>
  <c r="M126" i="1" a="1"/>
  <c r="M126" i="1"/>
  <c r="M127" i="1" a="1"/>
  <c r="M127" i="1" s="1"/>
  <c r="M128" i="1" a="1"/>
  <c r="M128" i="1" s="1"/>
  <c r="M129" i="1" a="1"/>
  <c r="M129" i="1" s="1"/>
  <c r="M130" i="1" a="1"/>
  <c r="M130" i="1"/>
  <c r="M131" i="1" a="1"/>
  <c r="M131" i="1" s="1"/>
  <c r="M132" i="1" a="1"/>
  <c r="M132" i="1" s="1"/>
  <c r="M133" i="1" a="1"/>
  <c r="M133" i="1" s="1"/>
  <c r="M134" i="1" a="1"/>
  <c r="M134" i="1" s="1"/>
  <c r="M135" i="1" a="1"/>
  <c r="M135" i="1" s="1"/>
  <c r="M136" i="1" a="1"/>
  <c r="M136" i="1" s="1"/>
  <c r="M137" i="1" a="1"/>
  <c r="M137" i="1" s="1"/>
  <c r="M138" i="1" a="1"/>
  <c r="M138" i="1" s="1"/>
  <c r="M139" i="1" a="1"/>
  <c r="M139" i="1" s="1"/>
  <c r="M140" i="1" a="1"/>
  <c r="M140" i="1" s="1"/>
  <c r="M141" i="1" a="1"/>
  <c r="M141" i="1" s="1"/>
  <c r="M142" i="1" a="1"/>
  <c r="M142" i="1" s="1"/>
  <c r="M143" i="1" a="1"/>
  <c r="M143" i="1" s="1"/>
  <c r="M144" i="1" a="1"/>
  <c r="M144" i="1" s="1"/>
  <c r="M145" i="1" a="1"/>
  <c r="M145" i="1" s="1"/>
  <c r="M146" i="1" a="1"/>
  <c r="M146" i="1"/>
  <c r="M147" i="1" a="1"/>
  <c r="M147" i="1" s="1"/>
  <c r="M148" i="1" a="1"/>
  <c r="M148" i="1" s="1"/>
  <c r="M149" i="1" a="1"/>
  <c r="M149" i="1" s="1"/>
  <c r="M150" i="1" a="1"/>
  <c r="M150" i="1" s="1"/>
  <c r="M151" i="1" a="1"/>
  <c r="M151" i="1" s="1"/>
  <c r="M152" i="1" a="1"/>
  <c r="M152" i="1" s="1"/>
  <c r="M153" i="1" a="1"/>
  <c r="M153" i="1" s="1"/>
  <c r="M154" i="1" a="1"/>
  <c r="M154" i="1" s="1"/>
  <c r="M155" i="1" a="1"/>
  <c r="M155" i="1" s="1"/>
  <c r="M156" i="1" a="1"/>
  <c r="M156" i="1" s="1"/>
  <c r="M157" i="1" a="1"/>
  <c r="M157" i="1" s="1"/>
  <c r="M158" i="1" a="1"/>
  <c r="M158" i="1"/>
  <c r="M159" i="1" a="1"/>
  <c r="M159" i="1" s="1"/>
  <c r="M160" i="1" a="1"/>
  <c r="M160" i="1" s="1"/>
  <c r="M161" i="1" a="1"/>
  <c r="M161" i="1" s="1"/>
  <c r="M162" i="1" a="1"/>
  <c r="M162" i="1"/>
  <c r="M163" i="1" a="1"/>
  <c r="M163" i="1" s="1"/>
  <c r="M164" i="1" a="1"/>
  <c r="M164" i="1" s="1"/>
  <c r="M165" i="1" a="1"/>
  <c r="M165" i="1" s="1"/>
  <c r="M166" i="1" a="1"/>
  <c r="M166" i="1" s="1"/>
  <c r="M167" i="1" a="1"/>
  <c r="M167" i="1" s="1"/>
  <c r="M168" i="1" a="1"/>
  <c r="M168" i="1" s="1"/>
  <c r="M169" i="1" a="1"/>
  <c r="M169" i="1" s="1"/>
  <c r="M170" i="1" a="1"/>
  <c r="M170" i="1" s="1"/>
  <c r="M171" i="1" a="1"/>
  <c r="M171" i="1" s="1"/>
  <c r="M172" i="1" a="1"/>
  <c r="M172" i="1" s="1"/>
  <c r="M173" i="1" a="1"/>
  <c r="M173" i="1" s="1"/>
  <c r="M174" i="1" a="1"/>
  <c r="M174" i="1" s="1"/>
  <c r="M175" i="1" a="1"/>
  <c r="M175" i="1" s="1"/>
  <c r="M176" i="1" a="1"/>
  <c r="M176" i="1" s="1"/>
  <c r="M177" i="1" a="1"/>
  <c r="M177" i="1" s="1"/>
  <c r="M178" i="1" a="1"/>
  <c r="M178" i="1"/>
  <c r="M179" i="1" a="1"/>
  <c r="M179" i="1" s="1"/>
  <c r="M180" i="1" a="1"/>
  <c r="M180" i="1" s="1"/>
  <c r="M181" i="1" a="1"/>
  <c r="M181" i="1" s="1"/>
  <c r="M182" i="1" a="1"/>
  <c r="M182" i="1" s="1"/>
  <c r="M183" i="1" a="1"/>
  <c r="M183" i="1" s="1"/>
  <c r="M184" i="1" a="1"/>
  <c r="M184" i="1" s="1"/>
  <c r="M185" i="1" a="1"/>
  <c r="M185" i="1" s="1"/>
  <c r="M186" i="1" a="1"/>
  <c r="M186" i="1" s="1"/>
  <c r="M187" i="1" a="1"/>
  <c r="M187" i="1" s="1"/>
  <c r="M188" i="1" a="1"/>
  <c r="M188" i="1" s="1"/>
  <c r="M189" i="1" a="1"/>
  <c r="M189" i="1" s="1"/>
  <c r="M190" i="1" a="1"/>
  <c r="M190" i="1"/>
  <c r="M191" i="1" a="1"/>
  <c r="M191" i="1" s="1"/>
  <c r="M192" i="1" a="1"/>
  <c r="M192" i="1" s="1"/>
  <c r="M193" i="1" a="1"/>
  <c r="M193" i="1" s="1"/>
  <c r="M194" i="1" a="1"/>
  <c r="M194" i="1"/>
  <c r="M195" i="1" a="1"/>
  <c r="M195" i="1" s="1"/>
  <c r="M196" i="1" a="1"/>
  <c r="M196" i="1" s="1"/>
  <c r="M197" i="1" a="1"/>
  <c r="M197" i="1" s="1"/>
  <c r="M198" i="1" a="1"/>
  <c r="M198" i="1" s="1"/>
  <c r="M199" i="1" a="1"/>
  <c r="M199" i="1" s="1"/>
  <c r="M200" i="1" a="1"/>
  <c r="M200" i="1" s="1"/>
  <c r="M201" i="1" a="1"/>
  <c r="M201" i="1" s="1"/>
  <c r="M202" i="1" a="1"/>
  <c r="M202" i="1" s="1"/>
  <c r="M203" i="1" a="1"/>
  <c r="M203" i="1" s="1"/>
  <c r="M204" i="1" a="1"/>
  <c r="M204" i="1" s="1"/>
  <c r="M205" i="1" a="1"/>
  <c r="M205" i="1" s="1"/>
  <c r="M206" i="1" a="1"/>
  <c r="M206" i="1" s="1"/>
  <c r="M207" i="1" a="1"/>
  <c r="M207" i="1" s="1"/>
  <c r="M208" i="1" a="1"/>
  <c r="M208" i="1" s="1"/>
  <c r="M209" i="1" a="1"/>
  <c r="M209" i="1" s="1"/>
  <c r="M210" i="1" a="1"/>
  <c r="M210" i="1"/>
  <c r="M211" i="1" a="1"/>
  <c r="M211" i="1" s="1"/>
  <c r="M212" i="1" a="1"/>
  <c r="M212" i="1" s="1"/>
  <c r="M213" i="1" a="1"/>
  <c r="M213" i="1" s="1"/>
  <c r="M214" i="1" a="1"/>
  <c r="M214" i="1" s="1"/>
  <c r="M215" i="1" a="1"/>
  <c r="M215" i="1" s="1"/>
  <c r="M216" i="1" a="1"/>
  <c r="M216" i="1" s="1"/>
  <c r="M217" i="1" a="1"/>
  <c r="M217" i="1" s="1"/>
  <c r="M218" i="1" a="1"/>
  <c r="M218" i="1" s="1"/>
  <c r="M219" i="1" a="1"/>
  <c r="M219" i="1" s="1"/>
  <c r="M220" i="1" a="1"/>
  <c r="M220" i="1" s="1"/>
  <c r="M221" i="1" a="1"/>
  <c r="M221" i="1" s="1"/>
  <c r="M222" i="1" a="1"/>
  <c r="M222" i="1"/>
  <c r="M223" i="1" a="1"/>
  <c r="M223" i="1" s="1"/>
  <c r="M224" i="1" a="1"/>
  <c r="M224" i="1" s="1"/>
  <c r="M225" i="1" a="1"/>
  <c r="M225" i="1" s="1"/>
  <c r="M226" i="1" a="1"/>
  <c r="M226" i="1"/>
  <c r="M227" i="1" a="1"/>
  <c r="M227" i="1" s="1"/>
  <c r="M228" i="1" a="1"/>
  <c r="M228" i="1" s="1"/>
  <c r="M229" i="1" a="1"/>
  <c r="M229" i="1" s="1"/>
  <c r="M230" i="1" a="1"/>
  <c r="M230" i="1" s="1"/>
  <c r="M231" i="1" a="1"/>
  <c r="M231" i="1" s="1"/>
  <c r="M232" i="1" a="1"/>
  <c r="M232" i="1" s="1"/>
  <c r="M233" i="1" a="1"/>
  <c r="M233" i="1" s="1"/>
  <c r="M234" i="1" a="1"/>
  <c r="M234" i="1" s="1"/>
  <c r="M235" i="1" a="1"/>
  <c r="M235" i="1" s="1"/>
  <c r="M236" i="1" a="1"/>
  <c r="M236" i="1" s="1"/>
  <c r="M237" i="1" a="1"/>
  <c r="M237" i="1" s="1"/>
  <c r="M238" i="1" a="1"/>
  <c r="M238" i="1" s="1"/>
  <c r="M239" i="1" a="1"/>
  <c r="M239" i="1" s="1"/>
  <c r="M240" i="1" a="1"/>
  <c r="M240" i="1" s="1"/>
  <c r="M241" i="1" a="1"/>
  <c r="M241" i="1" s="1"/>
  <c r="M242" i="1" a="1"/>
  <c r="M242" i="1"/>
  <c r="M243" i="1" a="1"/>
  <c r="M243" i="1" s="1"/>
  <c r="M244" i="1" a="1"/>
  <c r="M244" i="1" s="1"/>
  <c r="M245" i="1" a="1"/>
  <c r="M245" i="1" s="1"/>
  <c r="M246" i="1" a="1"/>
  <c r="M246" i="1" s="1"/>
  <c r="M247" i="1" a="1"/>
  <c r="M247" i="1" s="1"/>
  <c r="M248" i="1" a="1"/>
  <c r="M248" i="1" s="1"/>
  <c r="M249" i="1" a="1"/>
  <c r="M249" i="1" s="1"/>
  <c r="M250" i="1" a="1"/>
  <c r="M250" i="1" s="1"/>
  <c r="M251" i="1" a="1"/>
  <c r="M251" i="1" s="1"/>
  <c r="M252" i="1" a="1"/>
  <c r="M252" i="1" s="1"/>
  <c r="M253" i="1" a="1"/>
  <c r="M253" i="1" s="1"/>
  <c r="M254" i="1" a="1"/>
  <c r="M254" i="1"/>
  <c r="M255" i="1" a="1"/>
  <c r="M255" i="1" s="1"/>
  <c r="M256" i="1" a="1"/>
  <c r="M256" i="1" s="1"/>
  <c r="M257" i="1" a="1"/>
  <c r="M257" i="1" s="1"/>
  <c r="M258" i="1" a="1"/>
  <c r="M258" i="1"/>
  <c r="M259" i="1" a="1"/>
  <c r="M259" i="1" s="1"/>
  <c r="M260" i="1" a="1"/>
  <c r="M260" i="1" s="1"/>
  <c r="M261" i="1" a="1"/>
  <c r="M261" i="1" s="1"/>
  <c r="M262" i="1" a="1"/>
  <c r="M262" i="1" s="1"/>
  <c r="M263" i="1" a="1"/>
  <c r="M263" i="1" s="1"/>
  <c r="M264" i="1" a="1"/>
  <c r="M264" i="1" s="1"/>
  <c r="M265" i="1" a="1"/>
  <c r="M265" i="1" s="1"/>
  <c r="M266" i="1" a="1"/>
  <c r="M266" i="1" s="1"/>
  <c r="M267" i="1" a="1"/>
  <c r="M267" i="1" s="1"/>
  <c r="M268" i="1" a="1"/>
  <c r="M268" i="1" s="1"/>
  <c r="M269" i="1" a="1"/>
  <c r="M269" i="1" s="1"/>
  <c r="M270" i="1" a="1"/>
  <c r="M270" i="1" s="1"/>
  <c r="M271" i="1" a="1"/>
  <c r="M271" i="1" s="1"/>
  <c r="M272" i="1" a="1"/>
  <c r="M272" i="1" s="1"/>
  <c r="M273" i="1" a="1"/>
  <c r="M273" i="1" s="1"/>
  <c r="M274" i="1" a="1"/>
  <c r="M274" i="1"/>
  <c r="M275" i="1" a="1"/>
  <c r="M275" i="1" s="1"/>
  <c r="M276" i="1" a="1"/>
  <c r="M276" i="1" s="1"/>
  <c r="M277" i="1" a="1"/>
  <c r="M277" i="1" s="1"/>
  <c r="M278" i="1" a="1"/>
  <c r="M278" i="1" s="1"/>
  <c r="M279" i="1" a="1"/>
  <c r="M279" i="1" s="1"/>
  <c r="M280" i="1" a="1"/>
  <c r="M280" i="1" s="1"/>
  <c r="M281" i="1" a="1"/>
  <c r="M281" i="1" s="1"/>
  <c r="M282" i="1" a="1"/>
  <c r="M282" i="1" s="1"/>
  <c r="M283" i="1" a="1"/>
  <c r="M283" i="1" s="1"/>
  <c r="M284" i="1" a="1"/>
  <c r="M284" i="1" s="1"/>
  <c r="M285" i="1" a="1"/>
  <c r="M285" i="1" s="1"/>
  <c r="M286" i="1" a="1"/>
  <c r="M286" i="1"/>
  <c r="M287" i="1" a="1"/>
  <c r="M287" i="1" s="1"/>
  <c r="M288" i="1" a="1"/>
  <c r="M288" i="1" s="1"/>
  <c r="M289" i="1" a="1"/>
  <c r="M289" i="1" s="1"/>
  <c r="M290" i="1" a="1"/>
  <c r="M290" i="1"/>
  <c r="M291" i="1" a="1"/>
  <c r="M291" i="1" s="1"/>
  <c r="M292" i="1" a="1"/>
  <c r="M292" i="1" s="1"/>
  <c r="M293" i="1" a="1"/>
  <c r="M293" i="1" s="1"/>
  <c r="M294" i="1" a="1"/>
  <c r="M294" i="1" s="1"/>
  <c r="M295" i="1" a="1"/>
  <c r="M295" i="1" s="1"/>
  <c r="M296" i="1" a="1"/>
  <c r="M296" i="1" s="1"/>
  <c r="M297" i="1" a="1"/>
  <c r="M297" i="1" s="1"/>
  <c r="M298" i="1" a="1"/>
  <c r="M298" i="1" s="1"/>
  <c r="M299" i="1" a="1"/>
  <c r="M299" i="1" s="1"/>
  <c r="M300" i="1" a="1"/>
  <c r="M300" i="1" s="1"/>
  <c r="M301" i="1" a="1"/>
  <c r="M301" i="1" s="1"/>
  <c r="M302" i="1" a="1"/>
  <c r="M302" i="1" s="1"/>
  <c r="M303" i="1" a="1"/>
  <c r="M303" i="1" s="1"/>
  <c r="M304" i="1" a="1"/>
  <c r="M304" i="1" s="1"/>
  <c r="M305" i="1" a="1"/>
  <c r="M305" i="1" s="1"/>
  <c r="M306" i="1" a="1"/>
  <c r="M306" i="1"/>
  <c r="M307" i="1" a="1"/>
  <c r="M307" i="1" s="1"/>
  <c r="M308" i="1" a="1"/>
  <c r="M308" i="1" s="1"/>
  <c r="M309" i="1" a="1"/>
  <c r="M309" i="1" s="1"/>
  <c r="M310" i="1" a="1"/>
  <c r="M310" i="1" s="1"/>
  <c r="M311" i="1" a="1"/>
  <c r="M311" i="1" s="1"/>
  <c r="M312" i="1" a="1"/>
  <c r="M312" i="1" s="1"/>
  <c r="M313" i="1" a="1"/>
  <c r="M313" i="1" s="1"/>
  <c r="M314" i="1" a="1"/>
  <c r="M314" i="1" s="1"/>
  <c r="M315" i="1" a="1"/>
  <c r="M315" i="1" s="1"/>
  <c r="M316" i="1" a="1"/>
  <c r="M316" i="1" s="1"/>
  <c r="M317" i="1" a="1"/>
  <c r="M317" i="1" s="1"/>
  <c r="M318" i="1" a="1"/>
  <c r="M318" i="1"/>
  <c r="M319" i="1" a="1"/>
  <c r="M319" i="1" s="1"/>
  <c r="M320" i="1" a="1"/>
  <c r="M320" i="1" s="1"/>
  <c r="M321" i="1" a="1"/>
  <c r="M321" i="1" s="1"/>
  <c r="M322" i="1" a="1"/>
  <c r="M322" i="1"/>
  <c r="M323" i="1" a="1"/>
  <c r="M323" i="1" s="1"/>
  <c r="M324" i="1" a="1"/>
  <c r="M324" i="1" s="1"/>
  <c r="M325" i="1" a="1"/>
  <c r="M325" i="1" s="1"/>
  <c r="M326" i="1" a="1"/>
  <c r="M326" i="1" s="1"/>
  <c r="M327" i="1" a="1"/>
  <c r="M327" i="1" s="1"/>
  <c r="M328" i="1" a="1"/>
  <c r="M328" i="1" s="1"/>
  <c r="M329" i="1" a="1"/>
  <c r="M329" i="1" s="1"/>
  <c r="M330" i="1" a="1"/>
  <c r="M330" i="1" s="1"/>
  <c r="M331" i="1" a="1"/>
  <c r="M331" i="1" s="1"/>
  <c r="M332" i="1" a="1"/>
  <c r="M332" i="1" s="1"/>
  <c r="M333" i="1" a="1"/>
  <c r="M333" i="1" s="1"/>
  <c r="M334" i="1" a="1"/>
  <c r="M334" i="1" s="1"/>
  <c r="M335" i="1" a="1"/>
  <c r="M335" i="1" s="1"/>
  <c r="M336" i="1" a="1"/>
  <c r="M336" i="1" s="1"/>
  <c r="M337" i="1" a="1"/>
  <c r="M337" i="1" s="1"/>
  <c r="M338" i="1" a="1"/>
  <c r="M338" i="1"/>
  <c r="M339" i="1" a="1"/>
  <c r="M339" i="1" s="1"/>
  <c r="M340" i="1" a="1"/>
  <c r="M340" i="1" s="1"/>
  <c r="M341" i="1" a="1"/>
  <c r="M341" i="1" s="1"/>
  <c r="M342" i="1" a="1"/>
  <c r="M342" i="1" s="1"/>
  <c r="M343" i="1" a="1"/>
  <c r="M343" i="1"/>
  <c r="M344" i="1" a="1"/>
  <c r="M344" i="1" s="1"/>
  <c r="M345" i="1" a="1"/>
  <c r="M345" i="1" s="1"/>
  <c r="M346" i="1" a="1"/>
  <c r="M346" i="1" s="1"/>
  <c r="M347" i="1" a="1"/>
  <c r="M347" i="1" s="1"/>
  <c r="M348" i="1" a="1"/>
  <c r="M348" i="1" s="1"/>
  <c r="M349" i="1" a="1"/>
  <c r="M349" i="1" s="1"/>
  <c r="M350" i="1" a="1"/>
  <c r="M350" i="1" s="1"/>
  <c r="M351" i="1" a="1"/>
  <c r="M351" i="1" s="1"/>
  <c r="M352" i="1" a="1"/>
  <c r="M352" i="1" s="1"/>
  <c r="M353" i="1" a="1"/>
  <c r="M353" i="1" s="1"/>
  <c r="M354" i="1" a="1"/>
  <c r="M354" i="1" s="1"/>
  <c r="M355" i="1" a="1"/>
  <c r="M355" i="1" s="1"/>
  <c r="M356" i="1" a="1"/>
  <c r="M356" i="1" s="1"/>
  <c r="M357" i="1" a="1"/>
  <c r="M357" i="1" s="1"/>
  <c r="M358" i="1" a="1"/>
  <c r="M358" i="1" s="1"/>
  <c r="M359" i="1" a="1"/>
  <c r="M359" i="1" s="1"/>
  <c r="M360" i="1" a="1"/>
  <c r="M360" i="1" s="1"/>
  <c r="M361" i="1" a="1"/>
  <c r="M361" i="1" s="1"/>
  <c r="M362" i="1" a="1"/>
  <c r="M362" i="1" s="1"/>
  <c r="M363" i="1" a="1"/>
  <c r="M363" i="1" s="1"/>
  <c r="M364" i="1" a="1"/>
  <c r="M364" i="1" s="1"/>
  <c r="M365" i="1" a="1"/>
  <c r="M365" i="1" s="1"/>
  <c r="M366" i="1" a="1"/>
  <c r="M366" i="1" s="1"/>
  <c r="M367" i="1" a="1"/>
  <c r="M367" i="1" s="1"/>
  <c r="M368" i="1" a="1"/>
  <c r="M368" i="1" s="1"/>
  <c r="M369" i="1" a="1"/>
  <c r="M369" i="1" s="1"/>
  <c r="M370" i="1" a="1"/>
  <c r="M370" i="1" s="1"/>
  <c r="M371" i="1" a="1"/>
  <c r="M371" i="1" s="1"/>
  <c r="M372" i="1" a="1"/>
  <c r="M372" i="1" s="1"/>
  <c r="M373" i="1" a="1"/>
  <c r="M373" i="1" s="1"/>
  <c r="M374" i="1" a="1"/>
  <c r="M374" i="1" s="1"/>
  <c r="M375" i="1" a="1"/>
  <c r="M375" i="1" s="1"/>
  <c r="M376" i="1" a="1"/>
  <c r="M376" i="1" s="1"/>
  <c r="M377" i="1" a="1"/>
  <c r="M377" i="1" s="1"/>
  <c r="M378" i="1" a="1"/>
  <c r="M378" i="1" s="1"/>
  <c r="M379" i="1" a="1"/>
  <c r="M379" i="1" s="1"/>
  <c r="M380" i="1" a="1"/>
  <c r="M380" i="1" s="1"/>
  <c r="M381" i="1" a="1"/>
  <c r="M381" i="1" s="1"/>
  <c r="M382" i="1" a="1"/>
  <c r="M382" i="1" s="1"/>
  <c r="M383" i="1" a="1"/>
  <c r="M383" i="1" s="1"/>
  <c r="M384" i="1" a="1"/>
  <c r="M384" i="1" s="1"/>
  <c r="M385" i="1" a="1"/>
  <c r="M385" i="1" s="1"/>
  <c r="M386" i="1" a="1"/>
  <c r="M386" i="1" s="1"/>
  <c r="M387" i="1" a="1"/>
  <c r="M387" i="1" s="1"/>
  <c r="M388" i="1" a="1"/>
  <c r="M388" i="1" s="1"/>
  <c r="M389" i="1" a="1"/>
  <c r="M389" i="1" s="1"/>
  <c r="M390" i="1" a="1"/>
  <c r="M390" i="1" s="1"/>
  <c r="M391" i="1" a="1"/>
  <c r="M391" i="1" s="1"/>
  <c r="M392" i="1" a="1"/>
  <c r="M392" i="1" s="1"/>
  <c r="M393" i="1" a="1"/>
  <c r="M393" i="1" s="1"/>
  <c r="M394" i="1" a="1"/>
  <c r="M394" i="1" s="1"/>
  <c r="M395" i="1" a="1"/>
  <c r="M395" i="1" s="1"/>
  <c r="M396" i="1" a="1"/>
  <c r="M396" i="1" s="1"/>
  <c r="M397" i="1" a="1"/>
  <c r="M397" i="1" s="1"/>
  <c r="M398" i="1" a="1"/>
  <c r="M398" i="1" s="1"/>
  <c r="M399" i="1" a="1"/>
  <c r="M399" i="1" s="1"/>
  <c r="M400" i="1" a="1"/>
  <c r="M400" i="1" s="1"/>
  <c r="M401" i="1" a="1"/>
  <c r="M401" i="1" s="1"/>
  <c r="M402" i="1" a="1"/>
  <c r="M402" i="1" s="1"/>
  <c r="M403" i="1" a="1"/>
  <c r="M403" i="1" s="1"/>
  <c r="M404" i="1" a="1"/>
  <c r="M404" i="1" s="1"/>
  <c r="M405" i="1" a="1"/>
  <c r="M405" i="1" s="1"/>
  <c r="M406" i="1" a="1"/>
  <c r="M406" i="1" s="1"/>
  <c r="M407" i="1" a="1"/>
  <c r="M407" i="1" s="1"/>
  <c r="M408" i="1" a="1"/>
  <c r="M408" i="1" s="1"/>
  <c r="M409" i="1" a="1"/>
  <c r="M409" i="1" s="1"/>
  <c r="M410" i="1" a="1"/>
  <c r="M410" i="1" s="1"/>
  <c r="M411" i="1" a="1"/>
  <c r="M411" i="1" s="1"/>
  <c r="M412" i="1" a="1"/>
  <c r="M412" i="1" s="1"/>
  <c r="M413" i="1" a="1"/>
  <c r="M413" i="1" s="1"/>
  <c r="M414" i="1" a="1"/>
  <c r="M414" i="1" s="1"/>
  <c r="M415" i="1" a="1"/>
  <c r="M415" i="1" s="1"/>
  <c r="M416" i="1" a="1"/>
  <c r="M416" i="1" s="1"/>
  <c r="M417" i="1" a="1"/>
  <c r="M417" i="1" s="1"/>
  <c r="M418" i="1" a="1"/>
  <c r="M418" i="1" s="1"/>
  <c r="M419" i="1" a="1"/>
  <c r="M419" i="1" s="1"/>
  <c r="M2" i="1" a="1"/>
  <c r="M2" i="1" s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<sst xmlns="http://schemas.openxmlformats.org/spreadsheetml/2006/main" count="2798" uniqueCount="1326">
  <si>
    <t>PassengerId</t>
  </si>
  <si>
    <t>Pclass</t>
  </si>
  <si>
    <t>Name</t>
  </si>
  <si>
    <t>Sex</t>
  </si>
  <si>
    <t>Age</t>
  </si>
  <si>
    <t>SibSp</t>
  </si>
  <si>
    <t>Parch</t>
  </si>
  <si>
    <t>Ticket</t>
  </si>
  <si>
    <t>Fare</t>
  </si>
  <si>
    <t>Embarked</t>
  </si>
  <si>
    <t>Kelly, Mr. James</t>
  </si>
  <si>
    <t>male</t>
  </si>
  <si>
    <t>Q</t>
  </si>
  <si>
    <t>Wilkes, Mrs. James (Ellen Needs)</t>
  </si>
  <si>
    <t>female</t>
  </si>
  <si>
    <t>S</t>
  </si>
  <si>
    <t>Myles, Mr. Thomas Francis</t>
  </si>
  <si>
    <t>Wirz, Mr. Albert</t>
  </si>
  <si>
    <t>Hirvonen, Mrs. Alexander (Helga E Lindqvist)</t>
  </si>
  <si>
    <t>Svensson, Mr. Johan Cervin</t>
  </si>
  <si>
    <t>Connolly, Miss. Kate</t>
  </si>
  <si>
    <t>Caldwell, Mr. Albert Francis</t>
  </si>
  <si>
    <t>Abrahim, Mrs. Joseph (Sophie Halaut Easu)</t>
  </si>
  <si>
    <t>C</t>
  </si>
  <si>
    <t>Davies, Mr. John Samuel</t>
  </si>
  <si>
    <t>A/4 48871</t>
  </si>
  <si>
    <t>24.15</t>
  </si>
  <si>
    <t>Ilieff, Mr. Ylio</t>
  </si>
  <si>
    <t>Jones, Mr. Charles Cresson</t>
  </si>
  <si>
    <t>Snyder, Mrs. John Pillsbury (Nelle Stevenson)</t>
  </si>
  <si>
    <t>Howard, Mr. Benjamin</t>
  </si>
  <si>
    <t>Chaffee, Mrs. Herbert Fuller (Carrie Constance Toogood)</t>
  </si>
  <si>
    <t>W.E.P. 5734</t>
  </si>
  <si>
    <t>del Carlo, Mrs. Sebastiano (Argenia Genovesi)</t>
  </si>
  <si>
    <t>SC/PARIS 2167</t>
  </si>
  <si>
    <t>Keane, Mr. Daniel</t>
  </si>
  <si>
    <t>12.35</t>
  </si>
  <si>
    <t>Assaf, Mr. Gerios</t>
  </si>
  <si>
    <t>Ilmakangas, Miss. Ida Livija</t>
  </si>
  <si>
    <t>STON/O2. 3101270</t>
  </si>
  <si>
    <t>Assaf Khalil, Mrs. Mariana (Miriam")"</t>
  </si>
  <si>
    <t>Rothschild, Mr. Martin</t>
  </si>
  <si>
    <t>PC 17603</t>
  </si>
  <si>
    <t>59.4</t>
  </si>
  <si>
    <t>Olsen, Master. Artur Karl</t>
  </si>
  <si>
    <t>C 17368</t>
  </si>
  <si>
    <t>Flegenheim, Mrs. Alfred (Antoinette)</t>
  </si>
  <si>
    <t>PC 17598</t>
  </si>
  <si>
    <t>Williams, Mr. Richard Norris II</t>
  </si>
  <si>
    <t>PC 17597</t>
  </si>
  <si>
    <t>Ryerson, Mrs. Arthur Larned (Emily Maria Borie)</t>
  </si>
  <si>
    <t>PC 17608</t>
  </si>
  <si>
    <t>Robins, Mr. Alexander A</t>
  </si>
  <si>
    <t>A/5. 3337</t>
  </si>
  <si>
    <t>14.5</t>
  </si>
  <si>
    <t>Ostby, Miss. Helene Ragnhild</t>
  </si>
  <si>
    <t>Daher, Mr. Shedid</t>
  </si>
  <si>
    <t>Brady, Mr. John Bertram</t>
  </si>
  <si>
    <t>30.5</t>
  </si>
  <si>
    <t>Samaan, Mr. Elias</t>
  </si>
  <si>
    <t>Louch, Mr. Charles Alexander</t>
  </si>
  <si>
    <t>SC/AH 3085</t>
  </si>
  <si>
    <t>Jefferys, Mr. Clifford Thomas</t>
  </si>
  <si>
    <t>C.A. 31029</t>
  </si>
  <si>
    <t>31.5</t>
  </si>
  <si>
    <t>Dean, Mrs. Bertram (Eva Georgetta Light)</t>
  </si>
  <si>
    <t>C.A. 2315</t>
  </si>
  <si>
    <t>Johnston, Mrs. Andrew G (Elizabeth Lily" Watson)"</t>
  </si>
  <si>
    <t>W./C. 6607</t>
  </si>
  <si>
    <t>23.45</t>
  </si>
  <si>
    <t>Mock, Mr. Philipp Edmund</t>
  </si>
  <si>
    <t>57.75</t>
  </si>
  <si>
    <t>Katavelas, Mr. Vassilios (Catavelas Vassilios")"</t>
  </si>
  <si>
    <t>Roth, Miss. Sarah A</t>
  </si>
  <si>
    <t>8.05</t>
  </si>
  <si>
    <t>Cacic, Miss. Manda</t>
  </si>
  <si>
    <t>Sap, Mr. Julius</t>
  </si>
  <si>
    <t>9.5</t>
  </si>
  <si>
    <t>Hee, Mr. Ling</t>
  </si>
  <si>
    <t>Karun, Mr. Franz</t>
  </si>
  <si>
    <t>Franklin, Mr. Thomas Parham</t>
  </si>
  <si>
    <t>26.55</t>
  </si>
  <si>
    <t>Goldsmith, Mr. Nathan</t>
  </si>
  <si>
    <t>SOTON/O.Q. 3101263</t>
  </si>
  <si>
    <t>7.85</t>
  </si>
  <si>
    <t>Corbett, Mrs. Walter H (Irene Colvin)</t>
  </si>
  <si>
    <t>Kimball, Mrs. Edwin Nelson Jr (Gertrude Parsons)</t>
  </si>
  <si>
    <t>Peltomaki, Mr. Nikolai Johannes</t>
  </si>
  <si>
    <t>STON/O 2. 3101291</t>
  </si>
  <si>
    <t>Chevre, Mr. Paul Romaine</t>
  </si>
  <si>
    <t>PC 17594</t>
  </si>
  <si>
    <t>29.7</t>
  </si>
  <si>
    <t>Shaughnessy, Mr. Patrick</t>
  </si>
  <si>
    <t>7.75</t>
  </si>
  <si>
    <t>Bucknell, Mrs. William Robert (Emma Eliza Ward)</t>
  </si>
  <si>
    <t>Coutts, Mrs. William (Winnie Minnie" Treanor)"</t>
  </si>
  <si>
    <t>C.A. 37671</t>
  </si>
  <si>
    <t>15.9</t>
  </si>
  <si>
    <t>Smith, Mr. Lucien Philip</t>
  </si>
  <si>
    <t>Pulbaum, Mr. Franz</t>
  </si>
  <si>
    <t>SC/PARIS 2168</t>
  </si>
  <si>
    <t>Hocking, Miss. Ellen Nellie""</t>
  </si>
  <si>
    <t>Fortune, Miss. Ethel Flora</t>
  </si>
  <si>
    <t>Mangiavacchi, Mr. Serafino Emilio</t>
  </si>
  <si>
    <t>SC/A.3 2861</t>
  </si>
  <si>
    <t>Rice, Master. Albert</t>
  </si>
  <si>
    <t>Cor, Mr. Bartol</t>
  </si>
  <si>
    <t>Abelseth, Mr. Olaus Jorgensen</t>
  </si>
  <si>
    <t>7.65</t>
  </si>
  <si>
    <t>Davison, Mr. Thomas Henry</t>
  </si>
  <si>
    <t>16.1</t>
  </si>
  <si>
    <t>Chaudanson, Miss. Victorine</t>
  </si>
  <si>
    <t>Dika, Mr. Mirko</t>
  </si>
  <si>
    <t>McCrae, Mr. Arthur Gordon</t>
  </si>
  <si>
    <t>13.5</t>
  </si>
  <si>
    <t>Bjorklund, Mr. Ernst Herbert</t>
  </si>
  <si>
    <t>Bradley, Miss. Bridget Delia</t>
  </si>
  <si>
    <t>Ryerson, Master. John Borie</t>
  </si>
  <si>
    <t>Corey, Mrs. Percy C (Mary Phyllis Elizabeth Miller)</t>
  </si>
  <si>
    <t>F.C.C. 13534</t>
  </si>
  <si>
    <t>Burns, Miss. Mary Delia</t>
  </si>
  <si>
    <t>Moore, Mr. Clarence Bloomfield</t>
  </si>
  <si>
    <t>42.4</t>
  </si>
  <si>
    <t>Tucker, Mr. Gilbert Milligan Jr</t>
  </si>
  <si>
    <t>Fortune, Mrs. Mark (Mary McDougald)</t>
  </si>
  <si>
    <t>Mulvihill, Miss. Bertha E</t>
  </si>
  <si>
    <t>Minkoff, Mr. Lazar</t>
  </si>
  <si>
    <t>Nieminen, Miss. Manta Josefina</t>
  </si>
  <si>
    <t>Ovies y Rodriguez, Mr. Servando</t>
  </si>
  <si>
    <t>28.5</t>
  </si>
  <si>
    <t>PC 17562</t>
  </si>
  <si>
    <t>Geiger, Miss. Amalie</t>
  </si>
  <si>
    <t>211.5</t>
  </si>
  <si>
    <t>Keeping, Mr. Edwin</t>
  </si>
  <si>
    <t>32.5</t>
  </si>
  <si>
    <t>Miles, Mr. Frank</t>
  </si>
  <si>
    <t>Cornell, Mrs. Robert Clifford (Malvina Helen Lamson)</t>
  </si>
  <si>
    <t>25.7</t>
  </si>
  <si>
    <t>Aldworth, Mr. Charles Augustus</t>
  </si>
  <si>
    <t>Doyle, Miss. Elizabeth</t>
  </si>
  <si>
    <t>Boulos, Master. Akar</t>
  </si>
  <si>
    <t>Straus, Mr. Isidor</t>
  </si>
  <si>
    <t>PC 17483</t>
  </si>
  <si>
    <t>Case, Mr. Howard Brown</t>
  </si>
  <si>
    <t>Demetri, Mr. Marinko</t>
  </si>
  <si>
    <t>Lamb, Mr. John Joseph</t>
  </si>
  <si>
    <t>Khalil, Mr. Betros</t>
  </si>
  <si>
    <t>Barry, Miss. Julia</t>
  </si>
  <si>
    <t>Badman, Miss. Emily Louisa</t>
  </si>
  <si>
    <t>A/4 31416</t>
  </si>
  <si>
    <t>O'Donoghue, Ms. Bridget</t>
  </si>
  <si>
    <t>Wells, Master. Ralph Lester</t>
  </si>
  <si>
    <t>Dyker, Mrs. Adolf Fredrik (Anna Elisabeth Judith Andersson)</t>
  </si>
  <si>
    <t>13.9</t>
  </si>
  <si>
    <t>Pedersen, Mr. Olaf</t>
  </si>
  <si>
    <t>Davidson, Mrs. Thornton (Orian Hays)</t>
  </si>
  <si>
    <t>F.C. 12750</t>
  </si>
  <si>
    <t>Guest, Mr. Robert</t>
  </si>
  <si>
    <t>Birnbaum, Mr. Jakob</t>
  </si>
  <si>
    <t>Tenglin, Mr. Gunnar Isidor</t>
  </si>
  <si>
    <t>Cavendish, Mrs. Tyrell William (Julia Florence Siegel)</t>
  </si>
  <si>
    <t>78.85</t>
  </si>
  <si>
    <t>Makinen, Mr. Kalle Edvard</t>
  </si>
  <si>
    <t>STON/O 2. 3101268</t>
  </si>
  <si>
    <t>Braf, Miss. Elin Ester Maria</t>
  </si>
  <si>
    <t>Nancarrow, Mr. William Henry</t>
  </si>
  <si>
    <t>A./5. 3338</t>
  </si>
  <si>
    <t>Stengel, Mrs. Charles Emil Henry (Annie May Morris)</t>
  </si>
  <si>
    <t>Weisz, Mr. Leopold</t>
  </si>
  <si>
    <t>Foley, Mr. William</t>
  </si>
  <si>
    <t>Johansson Palmquist, Mr. Oskar Leander</t>
  </si>
  <si>
    <t>Thomas, Mrs. Alexander (Thamine Thelma")"</t>
  </si>
  <si>
    <t>Holthen, Mr. Johan Martin</t>
  </si>
  <si>
    <t>C 4001</t>
  </si>
  <si>
    <t>Buckley, Mr. Daniel</t>
  </si>
  <si>
    <t>Ryan, Mr. Edward</t>
  </si>
  <si>
    <t>Willer, Mr. Aaron (Abi Weller")"</t>
  </si>
  <si>
    <t>Swane, Mr. George</t>
  </si>
  <si>
    <t>Stanton, Mr. Samuel Ward</t>
  </si>
  <si>
    <t>Shine, Miss. Ellen Natalia</t>
  </si>
  <si>
    <t>Evans, Miss. Edith Corse</t>
  </si>
  <si>
    <t>PC 17531</t>
  </si>
  <si>
    <t>Buckley, Miss. Katherine</t>
  </si>
  <si>
    <t>Straus, Mrs. Isidor (Rosalie Ida Blun)</t>
  </si>
  <si>
    <t>Chronopoulos, Mr. Demetrios</t>
  </si>
  <si>
    <t>Thomas, Mr. John</t>
  </si>
  <si>
    <t>Sandstrom, Miss. Beatrice Irene</t>
  </si>
  <si>
    <t>PP 9549</t>
  </si>
  <si>
    <t>16.7</t>
  </si>
  <si>
    <t>Beattie, Mr. Thomson</t>
  </si>
  <si>
    <t>Chapman, Mrs. John Henry (Sara Elizabeth Lawry)</t>
  </si>
  <si>
    <t>SC/AH 29037</t>
  </si>
  <si>
    <t>Watt, Miss. Bertha J</t>
  </si>
  <si>
    <t>C.A. 33595</t>
  </si>
  <si>
    <t>15.75</t>
  </si>
  <si>
    <t>Kiernan, Mr. John</t>
  </si>
  <si>
    <t>Schabert, Mrs. Paul (Emma Mock)</t>
  </si>
  <si>
    <t>Carver, Mr. Alfred John</t>
  </si>
  <si>
    <t>7.25</t>
  </si>
  <si>
    <t>Kennedy, Mr. John</t>
  </si>
  <si>
    <t>Cribb, Miss. Laura Alice</t>
  </si>
  <si>
    <t>Brobeck, Mr. Karl Rudolf</t>
  </si>
  <si>
    <t>McCoy, Miss. Alicia</t>
  </si>
  <si>
    <t>23.25</t>
  </si>
  <si>
    <t>Bowenur, Mr. Solomon</t>
  </si>
  <si>
    <t>Petersen, Mr. Marius</t>
  </si>
  <si>
    <t>Spinner, Mr. Henry John</t>
  </si>
  <si>
    <t>STON/OQ. 369943</t>
  </si>
  <si>
    <t>Gracie, Col. Archibald IV</t>
  </si>
  <si>
    <t>Lefebre, Mrs. Frank (Frances)</t>
  </si>
  <si>
    <t>Thomas, Mr. Charles P</t>
  </si>
  <si>
    <t>Dintcheff, Mr. Valtcho</t>
  </si>
  <si>
    <t>Carlsson, Mr. Carl Robert</t>
  </si>
  <si>
    <t>Zakarian, Mr. Mapriededer</t>
  </si>
  <si>
    <t>Schmidt, Mr. August</t>
  </si>
  <si>
    <t>Drapkin, Miss. Jennie</t>
  </si>
  <si>
    <t>SOTON/OQ 392083</t>
  </si>
  <si>
    <t>Goodwin, Mr. Charles Frederick</t>
  </si>
  <si>
    <t>CA 2144</t>
  </si>
  <si>
    <t>46.9</t>
  </si>
  <si>
    <t>Goodwin, Miss. Jessie Allis</t>
  </si>
  <si>
    <t>Daniels, Miss. Sarah</t>
  </si>
  <si>
    <t>151.55</t>
  </si>
  <si>
    <t>Ryerson, Mr. Arthur Larned</t>
  </si>
  <si>
    <t>Beauchamp, Mr. Henry James</t>
  </si>
  <si>
    <t>Lindeberg-Lind, Mr. Erik Gustaf (Mr Edward Lingrey")"</t>
  </si>
  <si>
    <t>Vander Planke, Mr. Julius</t>
  </si>
  <si>
    <t>Hilliard, Mr. Herbert Henry</t>
  </si>
  <si>
    <t>Davies, Mr. Evan</t>
  </si>
  <si>
    <t>SC/A4 23568</t>
  </si>
  <si>
    <t>Crafton, Mr. John Bertram</t>
  </si>
  <si>
    <t>Lahtinen, Rev. William</t>
  </si>
  <si>
    <t>Earnshaw, Mrs. Boulton (Olive Potter)</t>
  </si>
  <si>
    <t>Matinoff, Mr. Nicola</t>
  </si>
  <si>
    <t>Storey, Mr. Thomas</t>
  </si>
  <si>
    <t>Klasen, Mrs. (Hulda Kristina Eugenia Lofqvist)</t>
  </si>
  <si>
    <t>Asplund, Master. Filip Oscar</t>
  </si>
  <si>
    <t>Duquemin, Mr. Joseph</t>
  </si>
  <si>
    <t>S.O./P.P. 752</t>
  </si>
  <si>
    <t>7.55</t>
  </si>
  <si>
    <t>Bird, Miss. Ellen</t>
  </si>
  <si>
    <t>Lundin, Miss. Olga Elida</t>
  </si>
  <si>
    <t>Borebank, Mr. John James</t>
  </si>
  <si>
    <t>Peacock, Mrs. Benjamin (Edith Nile)</t>
  </si>
  <si>
    <t>SOTON/O.Q. 3101315</t>
  </si>
  <si>
    <t>Smyth, Miss. Julia</t>
  </si>
  <si>
    <t>Touma, Master. Georges Youssef</t>
  </si>
  <si>
    <t>Wright, Miss. Marion</t>
  </si>
  <si>
    <t>Pearce, Mr. Ernest</t>
  </si>
  <si>
    <t>Peruschitz, Rev. Joseph Maria</t>
  </si>
  <si>
    <t>Kink-Heilmann, Mrs. Anton (Luise Heilmann)</t>
  </si>
  <si>
    <t>Brandeis, Mr. Emil</t>
  </si>
  <si>
    <t>PC 17591</t>
  </si>
  <si>
    <t>Ford, Mr. Edward Watson</t>
  </si>
  <si>
    <t>W./C. 6608</t>
  </si>
  <si>
    <t>Cassebeer, Mrs. Henry Arthur Jr (Eleanor Genevieve Fosdick)</t>
  </si>
  <si>
    <t>Hellstrom, Miss. Hilda Maria</t>
  </si>
  <si>
    <t>Lithman, Mr. Simon</t>
  </si>
  <si>
    <t>S.O./P.P. 251</t>
  </si>
  <si>
    <t>Zakarian, Mr. Ortin</t>
  </si>
  <si>
    <t>Dyker, Mr. Adolf Fredrik</t>
  </si>
  <si>
    <t>Torfa, Mr. Assad</t>
  </si>
  <si>
    <t>Asplund, Mr. Carl Oscar Vilhelm Gustafsson</t>
  </si>
  <si>
    <t>Brown, Miss. Edith Eileen</t>
  </si>
  <si>
    <t>Sincock, Miss. Maude</t>
  </si>
  <si>
    <t>C.A. 33112</t>
  </si>
  <si>
    <t>36.75</t>
  </si>
  <si>
    <t>Stengel, Mr. Charles Emil Henry</t>
  </si>
  <si>
    <t>Becker, Mrs. Allen Oliver (Nellie E Baumgardner)</t>
  </si>
  <si>
    <t>Compton, Mrs. Alexander Taylor (Mary Eliza Ingersoll)</t>
  </si>
  <si>
    <t>PC 17756</t>
  </si>
  <si>
    <t>McCrie, Mr. James Matthew</t>
  </si>
  <si>
    <t>Compton, Mr. Alexander Taylor Jr</t>
  </si>
  <si>
    <t>Marvin, Mrs. Daniel Warner (Mary Graham Carmichael Farquarson)</t>
  </si>
  <si>
    <t>53.1</t>
  </si>
  <si>
    <t>Lane, Mr. Patrick</t>
  </si>
  <si>
    <t>Douglas, Mrs. Frederick Charles (Mary Helene Baxter)</t>
  </si>
  <si>
    <t>PC 17558</t>
  </si>
  <si>
    <t>Maybery, Mr. Frank Hubert</t>
  </si>
  <si>
    <t>Phillips, Miss. Alice Frances Louisa</t>
  </si>
  <si>
    <t>S.O./P.P. 2</t>
  </si>
  <si>
    <t>Davies, Mr. Joseph</t>
  </si>
  <si>
    <t>A/4 48873</t>
  </si>
  <si>
    <t>Sage, Miss. Ada</t>
  </si>
  <si>
    <t>CA. 2343</t>
  </si>
  <si>
    <t>69.55</t>
  </si>
  <si>
    <t>Veal, Mr. James</t>
  </si>
  <si>
    <t>Angle, Mr. William A</t>
  </si>
  <si>
    <t>Salomon, Mr. Abraham L</t>
  </si>
  <si>
    <t>van Billiard, Master. Walter John</t>
  </si>
  <si>
    <t>11.5</t>
  </si>
  <si>
    <t>A/5. 851</t>
  </si>
  <si>
    <t>Lingane, Mr. John</t>
  </si>
  <si>
    <t>Drew, Master. Marshall Brines</t>
  </si>
  <si>
    <t>Karlsson, Mr. Julius Konrad Eugen</t>
  </si>
  <si>
    <t>Spedden, Master. Robert Douglas</t>
  </si>
  <si>
    <t>134.5</t>
  </si>
  <si>
    <t>Nilsson, Miss. Berta Olivia</t>
  </si>
  <si>
    <t>Baimbrigge, Mr. Charles Robert</t>
  </si>
  <si>
    <t>C.A. 31030</t>
  </si>
  <si>
    <t>10.5</t>
  </si>
  <si>
    <t>Rasmussen, Mrs. (Lena Jacobsen Solvang)</t>
  </si>
  <si>
    <t>Murphy, Miss. Nora</t>
  </si>
  <si>
    <t>15.5</t>
  </si>
  <si>
    <t>Danbom, Master. Gilbert Sigvard Emanuel</t>
  </si>
  <si>
    <t>14.4</t>
  </si>
  <si>
    <t>Astor, Col. John Jacob</t>
  </si>
  <si>
    <t>PC 17757</t>
  </si>
  <si>
    <t>Quick, Miss. Winifred Vera</t>
  </si>
  <si>
    <t>Andrew, Mr. Frank Thomas</t>
  </si>
  <si>
    <t>C.A. 34050</t>
  </si>
  <si>
    <t>Omont, Mr. Alfred Fernand</t>
  </si>
  <si>
    <t>F.C. 12998</t>
  </si>
  <si>
    <t>McGowan, Miss. Katherine</t>
  </si>
  <si>
    <t>Collett, Mr. Sidney C Stuart</t>
  </si>
  <si>
    <t>Rosenbaum, Miss. Edith Louise</t>
  </si>
  <si>
    <t>PC 17613</t>
  </si>
  <si>
    <t>Delalic, Mr. Redjo</t>
  </si>
  <si>
    <t>Andersen, Mr. Albert Karvin</t>
  </si>
  <si>
    <t>Finoli, Mr. Luigi</t>
  </si>
  <si>
    <t>SOTON/O.Q. 3101308</t>
  </si>
  <si>
    <t>7.05</t>
  </si>
  <si>
    <t>Deacon, Mr. Percy William</t>
  </si>
  <si>
    <t>S.O.C. 14879</t>
  </si>
  <si>
    <t>73.5</t>
  </si>
  <si>
    <t>Howard, Mrs. Benjamin (Ellen Truelove Arman)</t>
  </si>
  <si>
    <t>Andersson, Miss. Ida Augusta Margareta</t>
  </si>
  <si>
    <t>Head, Mr. Christopher</t>
  </si>
  <si>
    <t>42.5</t>
  </si>
  <si>
    <t>Mahon, Miss. Bridget Delia</t>
  </si>
  <si>
    <t>Wick, Mr. George Dennick</t>
  </si>
  <si>
    <t>Widener, Mrs. George Dunton (Eleanor Elkins)</t>
  </si>
  <si>
    <t>Thomson, Mr. Alexander Morrison</t>
  </si>
  <si>
    <t>Duran y More, Miss. Florentina</t>
  </si>
  <si>
    <t>SC/PARIS 2148</t>
  </si>
  <si>
    <t>Reynolds, Mr. Harold J</t>
  </si>
  <si>
    <t>Cook, Mrs. (Selena Rogers)</t>
  </si>
  <si>
    <t>W./C. 14266</t>
  </si>
  <si>
    <t>Karlsson, Mr. Einar Gervasius</t>
  </si>
  <si>
    <t>Candee, Mrs. Edward (Helen Churchill Hungerford)</t>
  </si>
  <si>
    <t>PC 17606</t>
  </si>
  <si>
    <t>Moubarek, Mrs. George (Omine Amenia" Alexander)"</t>
  </si>
  <si>
    <t>Asplund, Mr. Johan Charles</t>
  </si>
  <si>
    <t>McNeill, Miss. Bridget</t>
  </si>
  <si>
    <t>Everett, Mr. Thomas James</t>
  </si>
  <si>
    <t>C.A. 6212</t>
  </si>
  <si>
    <t>15.1</t>
  </si>
  <si>
    <t>Hocking, Mr. Samuel James Metcalfe</t>
  </si>
  <si>
    <t>Sweet, Mr. George Frederick</t>
  </si>
  <si>
    <t>Willard, Miss. Constance</t>
  </si>
  <si>
    <t>Wiklund, Mr. Karl Johan</t>
  </si>
  <si>
    <t>Linehan, Mr. Michael</t>
  </si>
  <si>
    <t>Cumings, Mr. John Bradley</t>
  </si>
  <si>
    <t>PC 17599</t>
  </si>
  <si>
    <t>Vendel, Mr. Olof Edvin</t>
  </si>
  <si>
    <t>Warren, Mr. Frank Manley</t>
  </si>
  <si>
    <t>75.25</t>
  </si>
  <si>
    <t>Baccos, Mr. Raffull</t>
  </si>
  <si>
    <t>Hiltunen, Miss. Marta</t>
  </si>
  <si>
    <t>Douglas, Mrs. Walter Donald (Mahala Dutton)</t>
  </si>
  <si>
    <t>PC 17761</t>
  </si>
  <si>
    <t>Lindstrom, Mrs. Carl Johan (Sigrid Posse)</t>
  </si>
  <si>
    <t>Christy, Mrs. (Alice Frances)</t>
  </si>
  <si>
    <t>Spedden, Mr. Frederic Oakley</t>
  </si>
  <si>
    <t>Hyman, Mr. Abraham</t>
  </si>
  <si>
    <t>Johnston, Master. William Arthur Willie""</t>
  </si>
  <si>
    <t>Kenyon, Mr. Frederick R</t>
  </si>
  <si>
    <t>Karnes, Mrs. J Frank (Claire Bennett)</t>
  </si>
  <si>
    <t>Drew, Mr. James Vivian</t>
  </si>
  <si>
    <t>Hold, Mrs. Stephen (Annie Margaret Hill)</t>
  </si>
  <si>
    <t>Khalil, Mrs. Betros (Zahie Maria" Elias)"</t>
  </si>
  <si>
    <t>West, Miss. Barbara J</t>
  </si>
  <si>
    <t>C.A. 34651</t>
  </si>
  <si>
    <t>27.75</t>
  </si>
  <si>
    <t>Abrahamsson, Mr. Abraham August Johannes</t>
  </si>
  <si>
    <t>SOTON/O2 3101284</t>
  </si>
  <si>
    <t>Clark, Mr. Walter Miller</t>
  </si>
  <si>
    <t>Salander, Mr. Karl Johan</t>
  </si>
  <si>
    <t>Wenzel, Mr. Linhart</t>
  </si>
  <si>
    <t>MacKay, Mr. George William</t>
  </si>
  <si>
    <t>C.A. 42795</t>
  </si>
  <si>
    <t>Mahon, Mr. John</t>
  </si>
  <si>
    <t>AQ/4 3130</t>
  </si>
  <si>
    <t>Niklasson, Mr. Samuel</t>
  </si>
  <si>
    <t>Bentham, Miss. Lilian W</t>
  </si>
  <si>
    <t>Midtsjo, Mr. Karl Albert</t>
  </si>
  <si>
    <t>de Messemaeker, Mr. Guillaume Joseph</t>
  </si>
  <si>
    <t>17.4</t>
  </si>
  <si>
    <t>Nilsson, Mr. August Ferdinand</t>
  </si>
  <si>
    <t>Wells, Mrs. Arthur Henry (Addie" Dart Trevaskis)"</t>
  </si>
  <si>
    <t>Klasen, Miss. Gertrud Emilia</t>
  </si>
  <si>
    <t>Portaluppi, Mr. Emilio Ilario Giuseppe</t>
  </si>
  <si>
    <t>C.A. 34644</t>
  </si>
  <si>
    <t>Lyntakoff, Mr. Stanko</t>
  </si>
  <si>
    <t>Chisholm, Mr. Roderick Robert Crispin</t>
  </si>
  <si>
    <t>Warren, Mr. Charles William</t>
  </si>
  <si>
    <t>C.A. 49867</t>
  </si>
  <si>
    <t>Howard, Miss. May Elizabeth</t>
  </si>
  <si>
    <t>A. 2. 39186</t>
  </si>
  <si>
    <t>Pokrnic, Mr. Mate</t>
  </si>
  <si>
    <t>McCaffry, Mr. Thomas Francis</t>
  </si>
  <si>
    <t>Fox, Mr. Patrick</t>
  </si>
  <si>
    <t>Clark, Mrs. Walter Miller (Virginia McDowell)</t>
  </si>
  <si>
    <t>Lennon, Miss. Mary</t>
  </si>
  <si>
    <t>Saade, Mr. Jean Nassr</t>
  </si>
  <si>
    <t xml:space="preserve">Bryhl, Miss. Dagmar Jenny Ingeborg </t>
  </si>
  <si>
    <t>Parker, Mr. Clifford Richard</t>
  </si>
  <si>
    <t>SC 14888</t>
  </si>
  <si>
    <t>Faunthorpe, Mr. Harry</t>
  </si>
  <si>
    <t>Ware, Mr. John James</t>
  </si>
  <si>
    <t>CA 31352</t>
  </si>
  <si>
    <t>Oxenham, Mr. Percy Thomas</t>
  </si>
  <si>
    <t>W./C. 14260</t>
  </si>
  <si>
    <t>Oreskovic, Miss. Jelka</t>
  </si>
  <si>
    <t>Peacock, Master. Alfred Edward</t>
  </si>
  <si>
    <t>Fleming, Miss. Honora</t>
  </si>
  <si>
    <t>Touma, Miss. Maria Youssef</t>
  </si>
  <si>
    <t>Rosblom, Miss. Salli Helena</t>
  </si>
  <si>
    <t>Dennis, Mr. William</t>
  </si>
  <si>
    <t>A/5 21175</t>
  </si>
  <si>
    <t>Franklin, Mr. Charles (Charles Fardon)</t>
  </si>
  <si>
    <t>SOTON/O.Q. 3101314</t>
  </si>
  <si>
    <t>Snyder, Mr. John Pillsbury</t>
  </si>
  <si>
    <t>Mardirosian, Mr. Sarkis</t>
  </si>
  <si>
    <t>Ford, Mr. Arthur</t>
  </si>
  <si>
    <t>A/5 1478</t>
  </si>
  <si>
    <t>Rheims, Mr. George Alexander Lucien</t>
  </si>
  <si>
    <t>PC 17607</t>
  </si>
  <si>
    <t>39.6</t>
  </si>
  <si>
    <t>Daly, Miss. Margaret Marcella Maggie""</t>
  </si>
  <si>
    <t>6.95</t>
  </si>
  <si>
    <t>Nasr, Mr. Mustafa</t>
  </si>
  <si>
    <t>Dodge, Dr. Washington</t>
  </si>
  <si>
    <t>Wittevrongel, Mr. Camille</t>
  </si>
  <si>
    <t>Angheloff, Mr. Minko</t>
  </si>
  <si>
    <t>Laroche, Miss. Louise</t>
  </si>
  <si>
    <t>SC/Paris 2123</t>
  </si>
  <si>
    <t>Samaan, Mr. Hanna</t>
  </si>
  <si>
    <t>Loring, Mr. Joseph Holland</t>
  </si>
  <si>
    <t>45.5</t>
  </si>
  <si>
    <t>Johansson, Mr. Nils</t>
  </si>
  <si>
    <t>Olsson, Mr. Oscar Wilhelm</t>
  </si>
  <si>
    <t>Malachard, Mr. Noel</t>
  </si>
  <si>
    <t>Phillips, Mr. Escott Robert</t>
  </si>
  <si>
    <t>Pokrnic, Mr. Tome</t>
  </si>
  <si>
    <t>McCarthy, Miss. Catherine Katie""</t>
  </si>
  <si>
    <t>Crosby, Mrs. Edward Gifford (Catherine Elizabeth Halstead)</t>
  </si>
  <si>
    <t>Allison, Mr. Hudson Joshua Creighton</t>
  </si>
  <si>
    <t>Aks, Master. Philip Frank</t>
  </si>
  <si>
    <t>9.35</t>
  </si>
  <si>
    <t>Hays, Mr. Charles Melville</t>
  </si>
  <si>
    <t>93.5</t>
  </si>
  <si>
    <t>Hansen, Mrs. Claus Peter (Jennie L Howard)</t>
  </si>
  <si>
    <t>Cacic, Mr. Jego Grga</t>
  </si>
  <si>
    <t>Vartanian, Mr. David</t>
  </si>
  <si>
    <t>Sadowitz, Mr. Harry</t>
  </si>
  <si>
    <t>LP 1588</t>
  </si>
  <si>
    <t>Carr, Miss. Jeannie</t>
  </si>
  <si>
    <t>White, Mrs. John Stuart (Ella Holmes)</t>
  </si>
  <si>
    <t>PC 17760</t>
  </si>
  <si>
    <t>Hagardon, Miss. Kate</t>
  </si>
  <si>
    <t>AQ/3. 30631</t>
  </si>
  <si>
    <t>Spencer, Mr. William Augustus</t>
  </si>
  <si>
    <t>PC 17569</t>
  </si>
  <si>
    <t>Rogers, Mr. Reginald Harry</t>
  </si>
  <si>
    <t>Jonsson, Mr. Nils Hilding</t>
  </si>
  <si>
    <t>Jefferys, Mr. Ernest Wilfred</t>
  </si>
  <si>
    <t>Andersson, Mr. Johan Samuel</t>
  </si>
  <si>
    <t>Krekorian, Mr. Neshan</t>
  </si>
  <si>
    <t>Nesson, Mr. Israel</t>
  </si>
  <si>
    <t>Rowe, Mr. Alfred G</t>
  </si>
  <si>
    <t>Kreuchen, Miss. Emilie</t>
  </si>
  <si>
    <t>Assam, Mr. Ali</t>
  </si>
  <si>
    <t>SOTON/O.Q. 3101309</t>
  </si>
  <si>
    <t>Becker, Miss. Ruth Elizabeth</t>
  </si>
  <si>
    <t>Rosenshine, Mr. George (Mr George Thorne")"</t>
  </si>
  <si>
    <t>PC 17585</t>
  </si>
  <si>
    <t>79.2</t>
  </si>
  <si>
    <t>Clarke, Mr. Charles Valentine</t>
  </si>
  <si>
    <t>Enander, Mr. Ingvar</t>
  </si>
  <si>
    <t xml:space="preserve">Davies, Mrs. John Morgan (Elizabeth Agnes Mary White) </t>
  </si>
  <si>
    <t>Dulles, Mr. William Crothers</t>
  </si>
  <si>
    <t>PC 17580</t>
  </si>
  <si>
    <t>Thomas, Mr. Tannous</t>
  </si>
  <si>
    <t>Nakid, Mrs. Said (Waika Mary" Mowad)"</t>
  </si>
  <si>
    <t>Cor, Mr. Ivan</t>
  </si>
  <si>
    <t>Maguire, Mr. John Edward</t>
  </si>
  <si>
    <t>de Brito, Mr. Jose Joaquim</t>
  </si>
  <si>
    <t>Elias, Mr. Joseph</t>
  </si>
  <si>
    <t>Denbury, Mr. Herbert</t>
  </si>
  <si>
    <t>Betros, Master. Seman</t>
  </si>
  <si>
    <t>Fillbrook, Mr. Joseph Charles</t>
  </si>
  <si>
    <t>C.A. 15185</t>
  </si>
  <si>
    <t>Lundstrom, Mr. Thure Edvin</t>
  </si>
  <si>
    <t>Sage, Mr. John George</t>
  </si>
  <si>
    <t>Cardeza, Mrs. James Warburton Martinez (Charlotte Wardle Drake)</t>
  </si>
  <si>
    <t>PC 17755</t>
  </si>
  <si>
    <t>van Billiard, Master. James William</t>
  </si>
  <si>
    <t>Abelseth, Miss. Karen Marie</t>
  </si>
  <si>
    <t>Botsford, Mr. William Hull</t>
  </si>
  <si>
    <t>Whabee, Mrs. George Joseph (Shawneene Abi-Saab)</t>
  </si>
  <si>
    <t>Giles, Mr. Ralph</t>
  </si>
  <si>
    <t>Walcroft, Miss. Nellie</t>
  </si>
  <si>
    <t>F.C.C. 13528</t>
  </si>
  <si>
    <t>Greenfield, Mrs. Leo David (Blanche Strouse)</t>
  </si>
  <si>
    <t>PC 17759</t>
  </si>
  <si>
    <t>Stokes, Mr. Philip Joseph</t>
  </si>
  <si>
    <t>F.C.C. 13540</t>
  </si>
  <si>
    <t>Dibden, Mr. William</t>
  </si>
  <si>
    <t>Herman, Mr. Samuel</t>
  </si>
  <si>
    <t>Dean, Miss. Elizabeth Gladys Millvina""</t>
  </si>
  <si>
    <t>Julian, Mr. Henry Forbes</t>
  </si>
  <si>
    <t>Brown, Mrs. John Murray (Caroline Lane Lamson)</t>
  </si>
  <si>
    <t>Lockyer, Mr. Edward</t>
  </si>
  <si>
    <t>O'Keefe, Mr. Patrick</t>
  </si>
  <si>
    <t>Lindell, Mrs. Edvard Bengtsson (Elin Gerda Persson)</t>
  </si>
  <si>
    <t>15.55</t>
  </si>
  <si>
    <t>Sage, Master. William Henry</t>
  </si>
  <si>
    <t>Mallet, Mrs. Albert (Antoinette Magnin)</t>
  </si>
  <si>
    <t>S.C./PARIS 2079</t>
  </si>
  <si>
    <t>Ware, Mrs. John James (Florence Louise Long)</t>
  </si>
  <si>
    <t>Strilic, Mr. Ivan</t>
  </si>
  <si>
    <t>Harder, Mrs. George Achilles (Dorothy Annan)</t>
  </si>
  <si>
    <t>Sage, Mrs. John (Annie Bullen)</t>
  </si>
  <si>
    <t>Caram, Mr. Joseph</t>
  </si>
  <si>
    <t>Riihivouri, Miss. Susanna Juhantytar Sanni""</t>
  </si>
  <si>
    <t>Gibson, Mrs. Leonard (Pauline C Boeson)</t>
  </si>
  <si>
    <t>Pallas y Castello, Mr. Emilio</t>
  </si>
  <si>
    <t>SC/PARIS 2147</t>
  </si>
  <si>
    <t>Giles, Mr. Edgar</t>
  </si>
  <si>
    <t>Wilson, Miss. Helen Alice</t>
  </si>
  <si>
    <t>Ismay, Mr. Joseph Bruce</t>
  </si>
  <si>
    <t>Harbeck, Mr. William H</t>
  </si>
  <si>
    <t>Dodge, Mrs. Washington (Ruth Vidaver)</t>
  </si>
  <si>
    <t>Bowen, Miss. Grace Scott</t>
  </si>
  <si>
    <t>Kink, Miss. Maria</t>
  </si>
  <si>
    <t>Cotterill, Mr. Henry Harry""</t>
  </si>
  <si>
    <t>Hipkins, Mr. William Edward</t>
  </si>
  <si>
    <t>Asplund, Master. Carl Edgar</t>
  </si>
  <si>
    <t>O'Connor, Mr. Patrick</t>
  </si>
  <si>
    <t>Foley, Mr. Joseph</t>
  </si>
  <si>
    <t>Risien, Mrs. Samuel (Emma)</t>
  </si>
  <si>
    <t>McNamee, Mrs. Neal (Eileen O'Leary)</t>
  </si>
  <si>
    <t>Wheeler, Mr. Edwin Frederick""</t>
  </si>
  <si>
    <t>SC/PARIS 2159</t>
  </si>
  <si>
    <t>Herman, Miss. Kate</t>
  </si>
  <si>
    <t>Aronsson, Mr. Ernst Axel Algot</t>
  </si>
  <si>
    <t>Ashby, Mr. John</t>
  </si>
  <si>
    <t>Canavan, Mr. Patrick</t>
  </si>
  <si>
    <t>Palsson, Master. Paul Folke</t>
  </si>
  <si>
    <t>Payne, Mr. Vivian Ponsonby</t>
  </si>
  <si>
    <t>Lines, Mrs. Ernest H (Elizabeth Lindsey James)</t>
  </si>
  <si>
    <t>PC 17592</t>
  </si>
  <si>
    <t>39.4</t>
  </si>
  <si>
    <t>Abbott, Master. Eugene Joseph</t>
  </si>
  <si>
    <t>C.A. 2673</t>
  </si>
  <si>
    <t>20.25</t>
  </si>
  <si>
    <t>Gilbert, Mr. William</t>
  </si>
  <si>
    <t>C.A. 30769</t>
  </si>
  <si>
    <t>Kink-Heilmann, Mr. Anton</t>
  </si>
  <si>
    <t>Smith, Mrs. Lucien Philip (Mary Eloise Hughes)</t>
  </si>
  <si>
    <t>Colbert, Mr. Patrick</t>
  </si>
  <si>
    <t>Frolicher-Stehli, Mrs. Maxmillian (Margaretha Emerentia Stehli)</t>
  </si>
  <si>
    <t>Larsson-Rondberg, Mr. Edvard A</t>
  </si>
  <si>
    <t>Conlon, Mr. Thomas Henry</t>
  </si>
  <si>
    <t>Bonnell, Miss. Caroline</t>
  </si>
  <si>
    <t>Gale, Mr. Harry</t>
  </si>
  <si>
    <t>Gibson, Miss. Dorothy Winifred</t>
  </si>
  <si>
    <t>Carrau, Mr. Jose Pedro</t>
  </si>
  <si>
    <t>47.1</t>
  </si>
  <si>
    <t>Frauenthal, Mr. Isaac Gerald</t>
  </si>
  <si>
    <t>Nourney, Mr. Alfred (Baron von Drachstedt")"</t>
  </si>
  <si>
    <t>SC/PARIS 2166</t>
  </si>
  <si>
    <t>Ware, Mr. William Jeffery</t>
  </si>
  <si>
    <t>Widener, Mr. George Dunton</t>
  </si>
  <si>
    <t>Riordan, Miss. Johanna Hannah""</t>
  </si>
  <si>
    <t>Peacock, Miss. Treasteall</t>
  </si>
  <si>
    <t>Naughton, Miss. Hannah</t>
  </si>
  <si>
    <t>Minahan, Mrs. William Edward (Lillian E Thorpe)</t>
  </si>
  <si>
    <t>Henriksson, Miss. Jenny Lovisa</t>
  </si>
  <si>
    <t>Spector, Mr. Woolf</t>
  </si>
  <si>
    <t>A.5. 3236</t>
  </si>
  <si>
    <t>Oliva y Ocana, Dona. Fermina</t>
  </si>
  <si>
    <t>PC 17758</t>
  </si>
  <si>
    <t>108.9</t>
  </si>
  <si>
    <t>Saether, Mr. Simon Sivertsen</t>
  </si>
  <si>
    <t>SOTON/O.Q. 3101262</t>
  </si>
  <si>
    <t>Ware, Mr. Frederick</t>
  </si>
  <si>
    <t>Peter, Master. Michael J</t>
  </si>
  <si>
    <t>Classe</t>
  </si>
  <si>
    <t>Kelly</t>
  </si>
  <si>
    <t xml:space="preserve"> Mr. James</t>
  </si>
  <si>
    <t>Wilkes</t>
  </si>
  <si>
    <t xml:space="preserve"> Mrs. James (Ellen Needs)</t>
  </si>
  <si>
    <t>Myles</t>
  </si>
  <si>
    <t xml:space="preserve"> Mr. Thomas Francis</t>
  </si>
  <si>
    <t>Wirz</t>
  </si>
  <si>
    <t xml:space="preserve"> Mr. Albert</t>
  </si>
  <si>
    <t>Hirvonen</t>
  </si>
  <si>
    <t xml:space="preserve"> Mrs. Alexander (Helga E Lindqvist)</t>
  </si>
  <si>
    <t>Svensson</t>
  </si>
  <si>
    <t xml:space="preserve"> Mr. Johan Cervin</t>
  </si>
  <si>
    <t>Connolly</t>
  </si>
  <si>
    <t xml:space="preserve"> Miss. Kate</t>
  </si>
  <si>
    <t>Caldwell</t>
  </si>
  <si>
    <t xml:space="preserve"> Mr. Albert Francis</t>
  </si>
  <si>
    <t>Abrahim</t>
  </si>
  <si>
    <t xml:space="preserve"> Mrs. Joseph (Sophie Halaut Easu)</t>
  </si>
  <si>
    <t>Davies</t>
  </si>
  <si>
    <t xml:space="preserve"> Mr. John Samuel</t>
  </si>
  <si>
    <t>Ilieff</t>
  </si>
  <si>
    <t xml:space="preserve"> Mr. Ylio</t>
  </si>
  <si>
    <t>Jones</t>
  </si>
  <si>
    <t xml:space="preserve"> Mr. Charles Cresson</t>
  </si>
  <si>
    <t>Snyder</t>
  </si>
  <si>
    <t xml:space="preserve"> Mrs. John Pillsbury (Nelle Stevenson)</t>
  </si>
  <si>
    <t>Howard</t>
  </si>
  <si>
    <t xml:space="preserve"> Mr. Benjamin</t>
  </si>
  <si>
    <t>Chaffee</t>
  </si>
  <si>
    <t xml:space="preserve"> Mrs. Herbert Fuller (Carrie Constance Toogood)</t>
  </si>
  <si>
    <t>del Carlo</t>
  </si>
  <si>
    <t xml:space="preserve"> Mrs. Sebastiano (Argenia Genovesi)</t>
  </si>
  <si>
    <t>Keane</t>
  </si>
  <si>
    <t xml:space="preserve"> Mr. Daniel</t>
  </si>
  <si>
    <t>Assaf</t>
  </si>
  <si>
    <t xml:space="preserve"> Mr. Gerios</t>
  </si>
  <si>
    <t>Ilmakangas</t>
  </si>
  <si>
    <t xml:space="preserve"> Miss. Ida Livija</t>
  </si>
  <si>
    <t>Assaf Khalil</t>
  </si>
  <si>
    <t xml:space="preserve"> Mrs. Mariana (Miriam")"</t>
  </si>
  <si>
    <t>Rothschild</t>
  </si>
  <si>
    <t xml:space="preserve"> Mr. Martin</t>
  </si>
  <si>
    <t>Olsen</t>
  </si>
  <si>
    <t xml:space="preserve"> Master. Artur Karl</t>
  </si>
  <si>
    <t>Flegenheim</t>
  </si>
  <si>
    <t xml:space="preserve"> Mrs. Alfred (Antoinette)</t>
  </si>
  <si>
    <t>Williams</t>
  </si>
  <si>
    <t xml:space="preserve"> Mr. Richard Norris II</t>
  </si>
  <si>
    <t>Ryerson</t>
  </si>
  <si>
    <t xml:space="preserve"> Mrs. Arthur Larned (Emily Maria Borie)</t>
  </si>
  <si>
    <t>Robins</t>
  </si>
  <si>
    <t xml:space="preserve"> Mr. Alexander A</t>
  </si>
  <si>
    <t>Ostby</t>
  </si>
  <si>
    <t xml:space="preserve"> Miss. Helene Ragnhild</t>
  </si>
  <si>
    <t>Daher</t>
  </si>
  <si>
    <t xml:space="preserve"> Mr. Shedid</t>
  </si>
  <si>
    <t>Brady</t>
  </si>
  <si>
    <t xml:space="preserve"> Mr. John Bertram</t>
  </si>
  <si>
    <t>Samaan</t>
  </si>
  <si>
    <t xml:space="preserve"> Mr. Elias</t>
  </si>
  <si>
    <t>Louch</t>
  </si>
  <si>
    <t xml:space="preserve"> Mr. Charles Alexander</t>
  </si>
  <si>
    <t>Jefferys</t>
  </si>
  <si>
    <t xml:space="preserve"> Mr. Clifford Thomas</t>
  </si>
  <si>
    <t>Dean</t>
  </si>
  <si>
    <t xml:space="preserve"> Mrs. Bertram (Eva Georgetta Light)</t>
  </si>
  <si>
    <t>Johnston</t>
  </si>
  <si>
    <t xml:space="preserve"> Mrs. Andrew G (Elizabeth Lily" Watson)"</t>
  </si>
  <si>
    <t>Mock</t>
  </si>
  <si>
    <t xml:space="preserve"> Mr. Philipp Edmund</t>
  </si>
  <si>
    <t>Katavelas</t>
  </si>
  <si>
    <t xml:space="preserve"> Mr. Vassilios (Catavelas Vassilios")"</t>
  </si>
  <si>
    <t>Roth</t>
  </si>
  <si>
    <t xml:space="preserve"> Miss. Sarah A</t>
  </si>
  <si>
    <t>Cacic</t>
  </si>
  <si>
    <t xml:space="preserve"> Miss. Manda</t>
  </si>
  <si>
    <t>Sap</t>
  </si>
  <si>
    <t xml:space="preserve"> Mr. Julius</t>
  </si>
  <si>
    <t>Hee</t>
  </si>
  <si>
    <t xml:space="preserve"> Mr. Ling</t>
  </si>
  <si>
    <t>Karun</t>
  </si>
  <si>
    <t xml:space="preserve"> Mr. Franz</t>
  </si>
  <si>
    <t>Franklin</t>
  </si>
  <si>
    <t xml:space="preserve"> Mr. Thomas Parham</t>
  </si>
  <si>
    <t>Goldsmith</t>
  </si>
  <si>
    <t xml:space="preserve"> Mr. Nathan</t>
  </si>
  <si>
    <t>Corbett</t>
  </si>
  <si>
    <t xml:space="preserve"> Mrs. Walter H (Irene Colvin)</t>
  </si>
  <si>
    <t>Kimball</t>
  </si>
  <si>
    <t xml:space="preserve"> Mrs. Edwin Nelson Jr (Gertrude Parsons)</t>
  </si>
  <si>
    <t>Peltomaki</t>
  </si>
  <si>
    <t xml:space="preserve"> Mr. Nikolai Johannes</t>
  </si>
  <si>
    <t>Chevre</t>
  </si>
  <si>
    <t xml:space="preserve"> Mr. Paul Romaine</t>
  </si>
  <si>
    <t>Shaughnessy</t>
  </si>
  <si>
    <t xml:space="preserve"> Mr. Patrick</t>
  </si>
  <si>
    <t>Bucknell</t>
  </si>
  <si>
    <t xml:space="preserve"> Mrs. William Robert (Emma Eliza Ward)</t>
  </si>
  <si>
    <t>Coutts</t>
  </si>
  <si>
    <t xml:space="preserve"> Mrs. William (Winnie Minnie" Treanor)"</t>
  </si>
  <si>
    <t>Smith</t>
  </si>
  <si>
    <t xml:space="preserve"> Mr. Lucien Philip</t>
  </si>
  <si>
    <t>Pulbaum</t>
  </si>
  <si>
    <t>Hocking</t>
  </si>
  <si>
    <t xml:space="preserve"> Miss. Ellen Nellie""</t>
  </si>
  <si>
    <t>Fortune</t>
  </si>
  <si>
    <t xml:space="preserve"> Miss. Ethel Flora</t>
  </si>
  <si>
    <t>Mangiavacchi</t>
  </si>
  <si>
    <t xml:space="preserve"> Mr. Serafino Emilio</t>
  </si>
  <si>
    <t>Rice</t>
  </si>
  <si>
    <t xml:space="preserve"> Master. Albert</t>
  </si>
  <si>
    <t>Cor</t>
  </si>
  <si>
    <t xml:space="preserve"> Mr. Bartol</t>
  </si>
  <si>
    <t>Abelseth</t>
  </si>
  <si>
    <t xml:space="preserve"> Mr. Olaus Jorgensen</t>
  </si>
  <si>
    <t>Davison</t>
  </si>
  <si>
    <t xml:space="preserve"> Mr. Thomas Henry</t>
  </si>
  <si>
    <t>Chaudanson</t>
  </si>
  <si>
    <t xml:space="preserve"> Miss. Victorine</t>
  </si>
  <si>
    <t>Dika</t>
  </si>
  <si>
    <t xml:space="preserve"> Mr. Mirko</t>
  </si>
  <si>
    <t>McCrae</t>
  </si>
  <si>
    <t xml:space="preserve"> Mr. Arthur Gordon</t>
  </si>
  <si>
    <t>Bjorklund</t>
  </si>
  <si>
    <t xml:space="preserve"> Mr. Ernst Herbert</t>
  </si>
  <si>
    <t>Bradley</t>
  </si>
  <si>
    <t xml:space="preserve"> Miss. Bridget Delia</t>
  </si>
  <si>
    <t xml:space="preserve"> Master. John Borie</t>
  </si>
  <si>
    <t>Corey</t>
  </si>
  <si>
    <t xml:space="preserve"> Mrs. Percy C (Mary Phyllis Elizabeth Miller)</t>
  </si>
  <si>
    <t>Burns</t>
  </si>
  <si>
    <t xml:space="preserve"> Miss. Mary Delia</t>
  </si>
  <si>
    <t>Moore</t>
  </si>
  <si>
    <t xml:space="preserve"> Mr. Clarence Bloomfield</t>
  </si>
  <si>
    <t>Tucker</t>
  </si>
  <si>
    <t xml:space="preserve"> Mr. Gilbert Milligan Jr</t>
  </si>
  <si>
    <t xml:space="preserve"> Mrs. Mark (Mary McDougald)</t>
  </si>
  <si>
    <t>Mulvihill</t>
  </si>
  <si>
    <t xml:space="preserve"> Miss. Bertha E</t>
  </si>
  <si>
    <t>Minkoff</t>
  </si>
  <si>
    <t xml:space="preserve"> Mr. Lazar</t>
  </si>
  <si>
    <t>Nieminen</t>
  </si>
  <si>
    <t xml:space="preserve"> Miss. Manta Josefina</t>
  </si>
  <si>
    <t>Ovies y Rodriguez</t>
  </si>
  <si>
    <t xml:space="preserve"> Mr. Servando</t>
  </si>
  <si>
    <t>Geiger</t>
  </si>
  <si>
    <t xml:space="preserve"> Miss. Amalie</t>
  </si>
  <si>
    <t>Keeping</t>
  </si>
  <si>
    <t xml:space="preserve"> Mr. Edwin</t>
  </si>
  <si>
    <t>Miles</t>
  </si>
  <si>
    <t xml:space="preserve"> Mr. Frank</t>
  </si>
  <si>
    <t>Cornell</t>
  </si>
  <si>
    <t xml:space="preserve"> Mrs. Robert Clifford (Malvina Helen Lamson)</t>
  </si>
  <si>
    <t>Aldworth</t>
  </si>
  <si>
    <t xml:space="preserve"> Mr. Charles Augustus</t>
  </si>
  <si>
    <t>Doyle</t>
  </si>
  <si>
    <t xml:space="preserve"> Miss. Elizabeth</t>
  </si>
  <si>
    <t>Boulos</t>
  </si>
  <si>
    <t xml:space="preserve"> Master. Akar</t>
  </si>
  <si>
    <t>Straus</t>
  </si>
  <si>
    <t xml:space="preserve"> Mr. Isidor</t>
  </si>
  <si>
    <t>Case</t>
  </si>
  <si>
    <t xml:space="preserve"> Mr. Howard Brown</t>
  </si>
  <si>
    <t>Demetri</t>
  </si>
  <si>
    <t xml:space="preserve"> Mr. Marinko</t>
  </si>
  <si>
    <t>Lamb</t>
  </si>
  <si>
    <t xml:space="preserve"> Mr. John Joseph</t>
  </si>
  <si>
    <t>Khalil</t>
  </si>
  <si>
    <t xml:space="preserve"> Mr. Betros</t>
  </si>
  <si>
    <t>Barry</t>
  </si>
  <si>
    <t xml:space="preserve"> Miss. Julia</t>
  </si>
  <si>
    <t>Badman</t>
  </si>
  <si>
    <t xml:space="preserve"> Miss. Emily Louisa</t>
  </si>
  <si>
    <t>O'Donoghue</t>
  </si>
  <si>
    <t xml:space="preserve"> Ms. Bridget</t>
  </si>
  <si>
    <t>Wells</t>
  </si>
  <si>
    <t xml:space="preserve"> Master. Ralph Lester</t>
  </si>
  <si>
    <t>Dyker</t>
  </si>
  <si>
    <t xml:space="preserve"> Mrs. Adolf Fredrik (Anna Elisabeth Judith Andersson)</t>
  </si>
  <si>
    <t>Pedersen</t>
  </si>
  <si>
    <t xml:space="preserve"> Mr. Olaf</t>
  </si>
  <si>
    <t>Davidson</t>
  </si>
  <si>
    <t xml:space="preserve"> Mrs. Thornton (Orian Hays)</t>
  </si>
  <si>
    <t>Guest</t>
  </si>
  <si>
    <t xml:space="preserve"> Mr. Robert</t>
  </si>
  <si>
    <t>Birnbaum</t>
  </si>
  <si>
    <t xml:space="preserve"> Mr. Jakob</t>
  </si>
  <si>
    <t>Tenglin</t>
  </si>
  <si>
    <t xml:space="preserve"> Mr. Gunnar Isidor</t>
  </si>
  <si>
    <t>Cavendish</t>
  </si>
  <si>
    <t xml:space="preserve"> Mrs. Tyrell William (Julia Florence Siegel)</t>
  </si>
  <si>
    <t>Makinen</t>
  </si>
  <si>
    <t xml:space="preserve"> Mr. Kalle Edvard</t>
  </si>
  <si>
    <t>Braf</t>
  </si>
  <si>
    <t xml:space="preserve"> Miss. Elin Ester Maria</t>
  </si>
  <si>
    <t>Nancarrow</t>
  </si>
  <si>
    <t xml:space="preserve"> Mr. William Henry</t>
  </si>
  <si>
    <t>Stengel</t>
  </si>
  <si>
    <t xml:space="preserve"> Mrs. Charles Emil Henry (Annie May Morris)</t>
  </si>
  <si>
    <t>Weisz</t>
  </si>
  <si>
    <t xml:space="preserve"> Mr. Leopold</t>
  </si>
  <si>
    <t>Foley</t>
  </si>
  <si>
    <t xml:space="preserve"> Mr. William</t>
  </si>
  <si>
    <t>Johansson Palmquist</t>
  </si>
  <si>
    <t xml:space="preserve"> Mr. Oskar Leander</t>
  </si>
  <si>
    <t>Thomas</t>
  </si>
  <si>
    <t xml:space="preserve"> Mrs. Alexander (Thamine Thelma")"</t>
  </si>
  <si>
    <t>Holthen</t>
  </si>
  <si>
    <t xml:space="preserve"> Mr. Johan Martin</t>
  </si>
  <si>
    <t>Buckley</t>
  </si>
  <si>
    <t>Ryan</t>
  </si>
  <si>
    <t xml:space="preserve"> Mr. Edward</t>
  </si>
  <si>
    <t>Willer</t>
  </si>
  <si>
    <t xml:space="preserve"> Mr. Aaron (Abi Weller")"</t>
  </si>
  <si>
    <t>Swane</t>
  </si>
  <si>
    <t xml:space="preserve"> Mr. George</t>
  </si>
  <si>
    <t>Stanton</t>
  </si>
  <si>
    <t xml:space="preserve"> Mr. Samuel Ward</t>
  </si>
  <si>
    <t>Shine</t>
  </si>
  <si>
    <t xml:space="preserve"> Miss. Ellen Natalia</t>
  </si>
  <si>
    <t>Evans</t>
  </si>
  <si>
    <t xml:space="preserve"> Miss. Edith Corse</t>
  </si>
  <si>
    <t xml:space="preserve"> Miss. Katherine</t>
  </si>
  <si>
    <t xml:space="preserve"> Mrs. Isidor (Rosalie Ida Blun)</t>
  </si>
  <si>
    <t>Chronopoulos</t>
  </si>
  <si>
    <t xml:space="preserve"> Mr. Demetrios</t>
  </si>
  <si>
    <t xml:space="preserve"> Mr. John</t>
  </si>
  <si>
    <t>Sandstrom</t>
  </si>
  <si>
    <t xml:space="preserve"> Miss. Beatrice Irene</t>
  </si>
  <si>
    <t>Beattie</t>
  </si>
  <si>
    <t xml:space="preserve"> Mr. Thomson</t>
  </si>
  <si>
    <t>Chapman</t>
  </si>
  <si>
    <t xml:space="preserve"> Mrs. John Henry (Sara Elizabeth Lawry)</t>
  </si>
  <si>
    <t>Watt</t>
  </si>
  <si>
    <t xml:space="preserve"> Miss. Bertha J</t>
  </si>
  <si>
    <t>Kiernan</t>
  </si>
  <si>
    <t>Schabert</t>
  </si>
  <si>
    <t xml:space="preserve"> Mrs. Paul (Emma Mock)</t>
  </si>
  <si>
    <t>Carver</t>
  </si>
  <si>
    <t xml:space="preserve"> Mr. Alfred John</t>
  </si>
  <si>
    <t>Kennedy</t>
  </si>
  <si>
    <t>Cribb</t>
  </si>
  <si>
    <t xml:space="preserve"> Miss. Laura Alice</t>
  </si>
  <si>
    <t>Brobeck</t>
  </si>
  <si>
    <t xml:space="preserve"> Mr. Karl Rudolf</t>
  </si>
  <si>
    <t>McCoy</t>
  </si>
  <si>
    <t xml:space="preserve"> Miss. Alicia</t>
  </si>
  <si>
    <t>Bowenur</t>
  </si>
  <si>
    <t xml:space="preserve"> Mr. Solomon</t>
  </si>
  <si>
    <t>Petersen</t>
  </si>
  <si>
    <t xml:space="preserve"> Mr. Marius</t>
  </si>
  <si>
    <t>Spinner</t>
  </si>
  <si>
    <t xml:space="preserve"> Mr. Henry John</t>
  </si>
  <si>
    <t>Gracie</t>
  </si>
  <si>
    <t xml:space="preserve"> Col. Archibald IV</t>
  </si>
  <si>
    <t>Lefebre</t>
  </si>
  <si>
    <t xml:space="preserve"> Mrs. Frank (Frances)</t>
  </si>
  <si>
    <t xml:space="preserve"> Mr. Charles P</t>
  </si>
  <si>
    <t>Dintcheff</t>
  </si>
  <si>
    <t xml:space="preserve"> Mr. Valtcho</t>
  </si>
  <si>
    <t>Carlsson</t>
  </si>
  <si>
    <t xml:space="preserve"> Mr. Carl Robert</t>
  </si>
  <si>
    <t>Zakarian</t>
  </si>
  <si>
    <t xml:space="preserve"> Mr. Mapriededer</t>
  </si>
  <si>
    <t>Schmidt</t>
  </si>
  <si>
    <t xml:space="preserve"> Mr. August</t>
  </si>
  <si>
    <t>Drapkin</t>
  </si>
  <si>
    <t xml:space="preserve"> Miss. Jennie</t>
  </si>
  <si>
    <t>Goodwin</t>
  </si>
  <si>
    <t xml:space="preserve"> Mr. Charles Frederick</t>
  </si>
  <si>
    <t xml:space="preserve"> Miss. Jessie Allis</t>
  </si>
  <si>
    <t>Daniels</t>
  </si>
  <si>
    <t xml:space="preserve"> Miss. Sarah</t>
  </si>
  <si>
    <t xml:space="preserve"> Mr. Arthur Larned</t>
  </si>
  <si>
    <t>Beauchamp</t>
  </si>
  <si>
    <t xml:space="preserve"> Mr. Henry James</t>
  </si>
  <si>
    <t>Lindeberg-Lind</t>
  </si>
  <si>
    <t xml:space="preserve"> Mr. Erik Gustaf (Mr Edward Lingrey")"</t>
  </si>
  <si>
    <t>Vander Planke</t>
  </si>
  <si>
    <t>Hilliard</t>
  </si>
  <si>
    <t xml:space="preserve"> Mr. Herbert Henry</t>
  </si>
  <si>
    <t xml:space="preserve"> Mr. Evan</t>
  </si>
  <si>
    <t>Crafton</t>
  </si>
  <si>
    <t>Lahtinen</t>
  </si>
  <si>
    <t xml:space="preserve"> Rev. William</t>
  </si>
  <si>
    <t>Earnshaw</t>
  </si>
  <si>
    <t xml:space="preserve"> Mrs. Boulton (Olive Potter)</t>
  </si>
  <si>
    <t>Matinoff</t>
  </si>
  <si>
    <t xml:space="preserve"> Mr. Nicola</t>
  </si>
  <si>
    <t>Storey</t>
  </si>
  <si>
    <t xml:space="preserve"> Mr. Thomas</t>
  </si>
  <si>
    <t>Klasen</t>
  </si>
  <si>
    <t xml:space="preserve"> Mrs. (Hulda Kristina Eugenia Lofqvist)</t>
  </si>
  <si>
    <t>Asplund</t>
  </si>
  <si>
    <t xml:space="preserve"> Master. Filip Oscar</t>
  </si>
  <si>
    <t>Duquemin</t>
  </si>
  <si>
    <t xml:space="preserve"> Mr. Joseph</t>
  </si>
  <si>
    <t>Bird</t>
  </si>
  <si>
    <t xml:space="preserve"> Miss. Ellen</t>
  </si>
  <si>
    <t>Lundin</t>
  </si>
  <si>
    <t xml:space="preserve"> Miss. Olga Elida</t>
  </si>
  <si>
    <t>Borebank</t>
  </si>
  <si>
    <t xml:space="preserve"> Mr. John James</t>
  </si>
  <si>
    <t>Peacock</t>
  </si>
  <si>
    <t xml:space="preserve"> Mrs. Benjamin (Edith Nile)</t>
  </si>
  <si>
    <t>Smyth</t>
  </si>
  <si>
    <t>Touma</t>
  </si>
  <si>
    <t xml:space="preserve"> Master. Georges Youssef</t>
  </si>
  <si>
    <t>Wright</t>
  </si>
  <si>
    <t xml:space="preserve"> Miss. Marion</t>
  </si>
  <si>
    <t>Pearce</t>
  </si>
  <si>
    <t xml:space="preserve"> Mr. Ernest</t>
  </si>
  <si>
    <t>Peruschitz</t>
  </si>
  <si>
    <t xml:space="preserve"> Rev. Joseph Maria</t>
  </si>
  <si>
    <t>Kink-Heilmann</t>
  </si>
  <si>
    <t xml:space="preserve"> Mrs. Anton (Luise Heilmann)</t>
  </si>
  <si>
    <t>Brandeis</t>
  </si>
  <si>
    <t xml:space="preserve"> Mr. Emil</t>
  </si>
  <si>
    <t>Ford</t>
  </si>
  <si>
    <t xml:space="preserve"> Mr. Edward Watson</t>
  </si>
  <si>
    <t>Cassebeer</t>
  </si>
  <si>
    <t xml:space="preserve"> Mrs. Henry Arthur Jr (Eleanor Genevieve Fosdick)</t>
  </si>
  <si>
    <t>Hellstrom</t>
  </si>
  <si>
    <t xml:space="preserve"> Miss. Hilda Maria</t>
  </si>
  <si>
    <t>Lithman</t>
  </si>
  <si>
    <t xml:space="preserve"> Mr. Simon</t>
  </si>
  <si>
    <t xml:space="preserve"> Mr. Ortin</t>
  </si>
  <si>
    <t xml:space="preserve"> Mr. Adolf Fredrik</t>
  </si>
  <si>
    <t>Torfa</t>
  </si>
  <si>
    <t xml:space="preserve"> Mr. Assad</t>
  </si>
  <si>
    <t xml:space="preserve"> Mr. Carl Oscar Vilhelm Gustafsson</t>
  </si>
  <si>
    <t>Brown</t>
  </si>
  <si>
    <t xml:space="preserve"> Miss. Edith Eileen</t>
  </si>
  <si>
    <t>Sincock</t>
  </si>
  <si>
    <t xml:space="preserve"> Miss. Maude</t>
  </si>
  <si>
    <t xml:space="preserve"> Mr. Charles Emil Henry</t>
  </si>
  <si>
    <t>Becker</t>
  </si>
  <si>
    <t xml:space="preserve"> Mrs. Allen Oliver (Nellie E Baumgardner)</t>
  </si>
  <si>
    <t>Compton</t>
  </si>
  <si>
    <t xml:space="preserve"> Mrs. Alexander Taylor (Mary Eliza Ingersoll)</t>
  </si>
  <si>
    <t>McCrie</t>
  </si>
  <si>
    <t xml:space="preserve"> Mr. James Matthew</t>
  </si>
  <si>
    <t xml:space="preserve"> Mr. Alexander Taylor Jr</t>
  </si>
  <si>
    <t>Marvin</t>
  </si>
  <si>
    <t xml:space="preserve"> Mrs. Daniel Warner (Mary Graham Carmichael Farquarson)</t>
  </si>
  <si>
    <t>Lane</t>
  </si>
  <si>
    <t>Douglas</t>
  </si>
  <si>
    <t xml:space="preserve"> Mrs. Frederick Charles (Mary Helene Baxter)</t>
  </si>
  <si>
    <t>Maybery</t>
  </si>
  <si>
    <t xml:space="preserve"> Mr. Frank Hubert</t>
  </si>
  <si>
    <t>Phillips</t>
  </si>
  <si>
    <t xml:space="preserve"> Miss. Alice Frances Louisa</t>
  </si>
  <si>
    <t>Sage</t>
  </si>
  <si>
    <t xml:space="preserve"> Miss. Ada</t>
  </si>
  <si>
    <t>Veal</t>
  </si>
  <si>
    <t>Angle</t>
  </si>
  <si>
    <t xml:space="preserve"> Mr. William A</t>
  </si>
  <si>
    <t>Salomon</t>
  </si>
  <si>
    <t xml:space="preserve"> Mr. Abraham L</t>
  </si>
  <si>
    <t>van Billiard</t>
  </si>
  <si>
    <t xml:space="preserve"> Master. Walter John</t>
  </si>
  <si>
    <t>Lingane</t>
  </si>
  <si>
    <t>Drew</t>
  </si>
  <si>
    <t xml:space="preserve"> Master. Marshall Brines</t>
  </si>
  <si>
    <t>Karlsson</t>
  </si>
  <si>
    <t xml:space="preserve"> Mr. Julius Konrad Eugen</t>
  </si>
  <si>
    <t>Spedden</t>
  </si>
  <si>
    <t xml:space="preserve"> Master. Robert Douglas</t>
  </si>
  <si>
    <t>Nilsson</t>
  </si>
  <si>
    <t xml:space="preserve"> Miss. Berta Olivia</t>
  </si>
  <si>
    <t>Baimbrigge</t>
  </si>
  <si>
    <t xml:space="preserve"> Mr. Charles Robert</t>
  </si>
  <si>
    <t>Rasmussen</t>
  </si>
  <si>
    <t xml:space="preserve"> Mrs. (Lena Jacobsen Solvang)</t>
  </si>
  <si>
    <t>Murphy</t>
  </si>
  <si>
    <t xml:space="preserve"> Miss. Nora</t>
  </si>
  <si>
    <t>Danbom</t>
  </si>
  <si>
    <t xml:space="preserve"> Master. Gilbert Sigvard Emanuel</t>
  </si>
  <si>
    <t>Astor</t>
  </si>
  <si>
    <t xml:space="preserve"> Col. John Jacob</t>
  </si>
  <si>
    <t>Quick</t>
  </si>
  <si>
    <t xml:space="preserve"> Miss. Winifred Vera</t>
  </si>
  <si>
    <t>Andrew</t>
  </si>
  <si>
    <t xml:space="preserve"> Mr. Frank Thomas</t>
  </si>
  <si>
    <t>Omont</t>
  </si>
  <si>
    <t xml:space="preserve"> Mr. Alfred Fernand</t>
  </si>
  <si>
    <t>McGowan</t>
  </si>
  <si>
    <t>Collett</t>
  </si>
  <si>
    <t xml:space="preserve"> Mr. Sidney C Stuart</t>
  </si>
  <si>
    <t>Rosenbaum</t>
  </si>
  <si>
    <t xml:space="preserve"> Miss. Edith Louise</t>
  </si>
  <si>
    <t>Delalic</t>
  </si>
  <si>
    <t xml:space="preserve"> Mr. Redjo</t>
  </si>
  <si>
    <t>Andersen</t>
  </si>
  <si>
    <t xml:space="preserve"> Mr. Albert Karvin</t>
  </si>
  <si>
    <t>Finoli</t>
  </si>
  <si>
    <t xml:space="preserve"> Mr. Luigi</t>
  </si>
  <si>
    <t>Deacon</t>
  </si>
  <si>
    <t xml:space="preserve"> Mr. Percy William</t>
  </si>
  <si>
    <t xml:space="preserve"> Mrs. Benjamin (Ellen Truelove Arman)</t>
  </si>
  <si>
    <t>Andersson</t>
  </si>
  <si>
    <t xml:space="preserve"> Miss. Ida Augusta Margareta</t>
  </si>
  <si>
    <t>Head</t>
  </si>
  <si>
    <t xml:space="preserve"> Mr. Christopher</t>
  </si>
  <si>
    <t>Mahon</t>
  </si>
  <si>
    <t>Wick</t>
  </si>
  <si>
    <t xml:space="preserve"> Mr. George Dennick</t>
  </si>
  <si>
    <t>Widener</t>
  </si>
  <si>
    <t xml:space="preserve"> Mrs. George Dunton (Eleanor Elkins)</t>
  </si>
  <si>
    <t>Thomson</t>
  </si>
  <si>
    <t xml:space="preserve"> Mr. Alexander Morrison</t>
  </si>
  <si>
    <t>Duran y More</t>
  </si>
  <si>
    <t xml:space="preserve"> Miss. Florentina</t>
  </si>
  <si>
    <t>Reynolds</t>
  </si>
  <si>
    <t xml:space="preserve"> Mr. Harold J</t>
  </si>
  <si>
    <t>Cook</t>
  </si>
  <si>
    <t xml:space="preserve"> Mrs. (Selena Rogers)</t>
  </si>
  <si>
    <t xml:space="preserve"> Mr. Einar Gervasius</t>
  </si>
  <si>
    <t>Candee</t>
  </si>
  <si>
    <t xml:space="preserve"> Mrs. Edward (Helen Churchill Hungerford)</t>
  </si>
  <si>
    <t>Moubarek</t>
  </si>
  <si>
    <t xml:space="preserve"> Mrs. George (Omine Amenia" Alexander)"</t>
  </si>
  <si>
    <t xml:space="preserve"> Mr. Johan Charles</t>
  </si>
  <si>
    <t>McNeill</t>
  </si>
  <si>
    <t xml:space="preserve"> Miss. Bridget</t>
  </si>
  <si>
    <t>Everett</t>
  </si>
  <si>
    <t xml:space="preserve"> Mr. Thomas James</t>
  </si>
  <si>
    <t xml:space="preserve"> Mr. Samuel James Metcalfe</t>
  </si>
  <si>
    <t>Sweet</t>
  </si>
  <si>
    <t xml:space="preserve"> Mr. George Frederick</t>
  </si>
  <si>
    <t>Willard</t>
  </si>
  <si>
    <t xml:space="preserve"> Miss. Constance</t>
  </si>
  <si>
    <t>Wiklund</t>
  </si>
  <si>
    <t xml:space="preserve"> Mr. Karl Johan</t>
  </si>
  <si>
    <t>Linehan</t>
  </si>
  <si>
    <t xml:space="preserve"> Mr. Michael</t>
  </si>
  <si>
    <t>Cumings</t>
  </si>
  <si>
    <t xml:space="preserve"> Mr. John Bradley</t>
  </si>
  <si>
    <t>Vendel</t>
  </si>
  <si>
    <t xml:space="preserve"> Mr. Olof Edvin</t>
  </si>
  <si>
    <t>Warren</t>
  </si>
  <si>
    <t xml:space="preserve"> Mr. Frank Manley</t>
  </si>
  <si>
    <t>Baccos</t>
  </si>
  <si>
    <t xml:space="preserve"> Mr. Raffull</t>
  </si>
  <si>
    <t>Hiltunen</t>
  </si>
  <si>
    <t xml:space="preserve"> Miss. Marta</t>
  </si>
  <si>
    <t xml:space="preserve"> Mrs. Walter Donald (Mahala Dutton)</t>
  </si>
  <si>
    <t>Lindstrom</t>
  </si>
  <si>
    <t xml:space="preserve"> Mrs. Carl Johan (Sigrid Posse)</t>
  </si>
  <si>
    <t>Christy</t>
  </si>
  <si>
    <t xml:space="preserve"> Mrs. (Alice Frances)</t>
  </si>
  <si>
    <t xml:space="preserve"> Mr. Frederic Oakley</t>
  </si>
  <si>
    <t>Hyman</t>
  </si>
  <si>
    <t xml:space="preserve"> Mr. Abraham</t>
  </si>
  <si>
    <t xml:space="preserve"> Master. William Arthur Willie""</t>
  </si>
  <si>
    <t>Kenyon</t>
  </si>
  <si>
    <t xml:space="preserve"> Mr. Frederick R</t>
  </si>
  <si>
    <t>Karnes</t>
  </si>
  <si>
    <t xml:space="preserve"> Mrs. J Frank (Claire Bennett)</t>
  </si>
  <si>
    <t xml:space="preserve"> Mr. James Vivian</t>
  </si>
  <si>
    <t>Hold</t>
  </si>
  <si>
    <t xml:space="preserve"> Mrs. Stephen (Annie Margaret Hill)</t>
  </si>
  <si>
    <t xml:space="preserve"> Mrs. Betros (Zahie Maria" Elias)"</t>
  </si>
  <si>
    <t>West</t>
  </si>
  <si>
    <t xml:space="preserve"> Miss. Barbara J</t>
  </si>
  <si>
    <t>Abrahamsson</t>
  </si>
  <si>
    <t xml:space="preserve"> Mr. Abraham August Johannes</t>
  </si>
  <si>
    <t>Clark</t>
  </si>
  <si>
    <t xml:space="preserve"> Mr. Walter Miller</t>
  </si>
  <si>
    <t>Salander</t>
  </si>
  <si>
    <t>Wenzel</t>
  </si>
  <si>
    <t xml:space="preserve"> Mr. Linhart</t>
  </si>
  <si>
    <t>MacKay</t>
  </si>
  <si>
    <t xml:space="preserve"> Mr. George William</t>
  </si>
  <si>
    <t>Niklasson</t>
  </si>
  <si>
    <t xml:space="preserve"> Mr. Samuel</t>
  </si>
  <si>
    <t>Bentham</t>
  </si>
  <si>
    <t xml:space="preserve"> Miss. Lilian W</t>
  </si>
  <si>
    <t>Midtsjo</t>
  </si>
  <si>
    <t xml:space="preserve"> Mr. Karl Albert</t>
  </si>
  <si>
    <t>de Messemaeker</t>
  </si>
  <si>
    <t xml:space="preserve"> Mr. Guillaume Joseph</t>
  </si>
  <si>
    <t xml:space="preserve"> Mr. August Ferdinand</t>
  </si>
  <si>
    <t xml:space="preserve"> Mrs. Arthur Henry (Addie" Dart Trevaskis)"</t>
  </si>
  <si>
    <t xml:space="preserve"> Miss. Gertrud Emilia</t>
  </si>
  <si>
    <t>Portaluppi</t>
  </si>
  <si>
    <t xml:space="preserve"> Mr. Emilio Ilario Giuseppe</t>
  </si>
  <si>
    <t>Lyntakoff</t>
  </si>
  <si>
    <t xml:space="preserve"> Mr. Stanko</t>
  </si>
  <si>
    <t>Chisholm</t>
  </si>
  <si>
    <t xml:space="preserve"> Mr. Roderick Robert Crispin</t>
  </si>
  <si>
    <t xml:space="preserve"> Mr. Charles William</t>
  </si>
  <si>
    <t xml:space="preserve"> Miss. May Elizabeth</t>
  </si>
  <si>
    <t>Pokrnic</t>
  </si>
  <si>
    <t xml:space="preserve"> Mr. Mate</t>
  </si>
  <si>
    <t>McCaffry</t>
  </si>
  <si>
    <t>Fox</t>
  </si>
  <si>
    <t xml:space="preserve"> Mrs. Walter Miller (Virginia McDowell)</t>
  </si>
  <si>
    <t>Lennon</t>
  </si>
  <si>
    <t xml:space="preserve"> Miss. Mary</t>
  </si>
  <si>
    <t>Saade</t>
  </si>
  <si>
    <t xml:space="preserve"> Mr. Jean Nassr</t>
  </si>
  <si>
    <t>Bryhl</t>
  </si>
  <si>
    <t xml:space="preserve"> Miss. Dagmar Jenny Ingeborg </t>
  </si>
  <si>
    <t>Parker</t>
  </si>
  <si>
    <t xml:space="preserve"> Mr. Clifford Richard</t>
  </si>
  <si>
    <t>Faunthorpe</t>
  </si>
  <si>
    <t xml:space="preserve"> Mr. Harry</t>
  </si>
  <si>
    <t>Ware</t>
  </si>
  <si>
    <t>Oxenham</t>
  </si>
  <si>
    <t xml:space="preserve"> Mr. Percy Thomas</t>
  </si>
  <si>
    <t>Oreskovic</t>
  </si>
  <si>
    <t xml:space="preserve"> Miss. Jelka</t>
  </si>
  <si>
    <t xml:space="preserve"> Master. Alfred Edward</t>
  </si>
  <si>
    <t>Fleming</t>
  </si>
  <si>
    <t xml:space="preserve"> Miss. Honora</t>
  </si>
  <si>
    <t xml:space="preserve"> Miss. Maria Youssef</t>
  </si>
  <si>
    <t>Rosblom</t>
  </si>
  <si>
    <t xml:space="preserve"> Miss. Salli Helena</t>
  </si>
  <si>
    <t>Dennis</t>
  </si>
  <si>
    <t xml:space="preserve"> Mr. Charles (Charles Fardon)</t>
  </si>
  <si>
    <t xml:space="preserve"> Mr. John Pillsbury</t>
  </si>
  <si>
    <t>Mardirosian</t>
  </si>
  <si>
    <t xml:space="preserve"> Mr. Sarkis</t>
  </si>
  <si>
    <t xml:space="preserve"> Mr. Arthur</t>
  </si>
  <si>
    <t>Rheims</t>
  </si>
  <si>
    <t xml:space="preserve"> Mr. George Alexander Lucien</t>
  </si>
  <si>
    <t>Daly</t>
  </si>
  <si>
    <t xml:space="preserve"> Miss. Margaret Marcella Maggie""</t>
  </si>
  <si>
    <t>Nasr</t>
  </si>
  <si>
    <t xml:space="preserve"> Mr. Mustafa</t>
  </si>
  <si>
    <t>Dodge</t>
  </si>
  <si>
    <t xml:space="preserve"> Dr. Washington</t>
  </si>
  <si>
    <t>Wittevrongel</t>
  </si>
  <si>
    <t xml:space="preserve"> Mr. Camille</t>
  </si>
  <si>
    <t>Angheloff</t>
  </si>
  <si>
    <t xml:space="preserve"> Mr. Minko</t>
  </si>
  <si>
    <t>Laroche</t>
  </si>
  <si>
    <t xml:space="preserve"> Miss. Louise</t>
  </si>
  <si>
    <t xml:space="preserve"> Mr. Hanna</t>
  </si>
  <si>
    <t>Loring</t>
  </si>
  <si>
    <t xml:space="preserve"> Mr. Joseph Holland</t>
  </si>
  <si>
    <t>Johansson</t>
  </si>
  <si>
    <t xml:space="preserve"> Mr. Nils</t>
  </si>
  <si>
    <t>Olsson</t>
  </si>
  <si>
    <t xml:space="preserve"> Mr. Oscar Wilhelm</t>
  </si>
  <si>
    <t>Malachard</t>
  </si>
  <si>
    <t xml:space="preserve"> Mr. Noel</t>
  </si>
  <si>
    <t xml:space="preserve"> Mr. Escott Robert</t>
  </si>
  <si>
    <t xml:space="preserve"> Mr. Tome</t>
  </si>
  <si>
    <t>McCarthy</t>
  </si>
  <si>
    <t xml:space="preserve"> Miss. Catherine Katie""</t>
  </si>
  <si>
    <t>Crosby</t>
  </si>
  <si>
    <t xml:space="preserve"> Mrs. Edward Gifford (Catherine Elizabeth Halstead)</t>
  </si>
  <si>
    <t>Allison</t>
  </si>
  <si>
    <t xml:space="preserve"> Mr. Hudson Joshua Creighton</t>
  </si>
  <si>
    <t>Aks</t>
  </si>
  <si>
    <t xml:space="preserve"> Master. Philip Frank</t>
  </si>
  <si>
    <t>Hays</t>
  </si>
  <si>
    <t xml:space="preserve"> Mr. Charles Melville</t>
  </si>
  <si>
    <t>Hansen</t>
  </si>
  <si>
    <t xml:space="preserve"> Mrs. Claus Peter (Jennie L Howard)</t>
  </si>
  <si>
    <t xml:space="preserve"> Mr. Jego Grga</t>
  </si>
  <si>
    <t>Vartanian</t>
  </si>
  <si>
    <t xml:space="preserve"> Mr. David</t>
  </si>
  <si>
    <t>Sadowitz</t>
  </si>
  <si>
    <t>Carr</t>
  </si>
  <si>
    <t xml:space="preserve"> Miss. Jeannie</t>
  </si>
  <si>
    <t>White</t>
  </si>
  <si>
    <t xml:space="preserve"> Mrs. John Stuart (Ella Holmes)</t>
  </si>
  <si>
    <t>Hagardon</t>
  </si>
  <si>
    <t>Spencer</t>
  </si>
  <si>
    <t xml:space="preserve"> Mr. William Augustus</t>
  </si>
  <si>
    <t>Rogers</t>
  </si>
  <si>
    <t xml:space="preserve"> Mr. Reginald Harry</t>
  </si>
  <si>
    <t>Jonsson</t>
  </si>
  <si>
    <t xml:space="preserve"> Mr. Nils Hilding</t>
  </si>
  <si>
    <t xml:space="preserve"> Mr. Ernest Wilfred</t>
  </si>
  <si>
    <t xml:space="preserve"> Mr. Johan Samuel</t>
  </si>
  <si>
    <t>Krekorian</t>
  </si>
  <si>
    <t xml:space="preserve"> Mr. Neshan</t>
  </si>
  <si>
    <t>Nesson</t>
  </si>
  <si>
    <t xml:space="preserve"> Mr. Israel</t>
  </si>
  <si>
    <t>Rowe</t>
  </si>
  <si>
    <t xml:space="preserve"> Mr. Alfred G</t>
  </si>
  <si>
    <t>Kreuchen</t>
  </si>
  <si>
    <t xml:space="preserve"> Miss. Emilie</t>
  </si>
  <si>
    <t>Assam</t>
  </si>
  <si>
    <t xml:space="preserve"> Mr. Ali</t>
  </si>
  <si>
    <t xml:space="preserve"> Miss. Ruth Elizabeth</t>
  </si>
  <si>
    <t>Rosenshine</t>
  </si>
  <si>
    <t xml:space="preserve"> Mr. George (Mr George Thorne")"</t>
  </si>
  <si>
    <t>Clarke</t>
  </si>
  <si>
    <t xml:space="preserve"> Mr. Charles Valentine</t>
  </si>
  <si>
    <t>Enander</t>
  </si>
  <si>
    <t xml:space="preserve"> Mr. Ingvar</t>
  </si>
  <si>
    <t xml:space="preserve"> Mrs. John Morgan (Elizabeth Agnes Mary White) </t>
  </si>
  <si>
    <t>Dulles</t>
  </si>
  <si>
    <t xml:space="preserve"> Mr. William Crothers</t>
  </si>
  <si>
    <t xml:space="preserve"> Mr. Tannous</t>
  </si>
  <si>
    <t>Nakid</t>
  </si>
  <si>
    <t xml:space="preserve"> Mrs. Said (Waika Mary" Mowad)"</t>
  </si>
  <si>
    <t xml:space="preserve"> Mr. Ivan</t>
  </si>
  <si>
    <t>Maguire</t>
  </si>
  <si>
    <t xml:space="preserve"> Mr. John Edward</t>
  </si>
  <si>
    <t>de Brito</t>
  </si>
  <si>
    <t xml:space="preserve"> Mr. Jose Joaquim</t>
  </si>
  <si>
    <t>Elias</t>
  </si>
  <si>
    <t>Denbury</t>
  </si>
  <si>
    <t xml:space="preserve"> Mr. Herbert</t>
  </si>
  <si>
    <t>Betros</t>
  </si>
  <si>
    <t xml:space="preserve"> Master. Seman</t>
  </si>
  <si>
    <t>Fillbrook</t>
  </si>
  <si>
    <t xml:space="preserve"> Mr. Joseph Charles</t>
  </si>
  <si>
    <t>Lundstrom</t>
  </si>
  <si>
    <t xml:space="preserve"> Mr. Thure Edvin</t>
  </si>
  <si>
    <t xml:space="preserve"> Mr. John George</t>
  </si>
  <si>
    <t>Cardeza</t>
  </si>
  <si>
    <t xml:space="preserve"> Mrs. James Warburton Martinez (Charlotte Wardle Drake)</t>
  </si>
  <si>
    <t xml:space="preserve"> Master. James William</t>
  </si>
  <si>
    <t xml:space="preserve"> Miss. Karen Marie</t>
  </si>
  <si>
    <t>Botsford</t>
  </si>
  <si>
    <t xml:space="preserve"> Mr. William Hull</t>
  </si>
  <si>
    <t>Whabee</t>
  </si>
  <si>
    <t xml:space="preserve"> Mrs. George Joseph (Shawneene Abi-Saab)</t>
  </si>
  <si>
    <t>Giles</t>
  </si>
  <si>
    <t xml:space="preserve"> Mr. Ralph</t>
  </si>
  <si>
    <t>Walcroft</t>
  </si>
  <si>
    <t xml:space="preserve"> Miss. Nellie</t>
  </si>
  <si>
    <t>Greenfield</t>
  </si>
  <si>
    <t xml:space="preserve"> Mrs. Leo David (Blanche Strouse)</t>
  </si>
  <si>
    <t>Stokes</t>
  </si>
  <si>
    <t xml:space="preserve"> Mr. Philip Joseph</t>
  </si>
  <si>
    <t>Dibden</t>
  </si>
  <si>
    <t>Herman</t>
  </si>
  <si>
    <t xml:space="preserve"> Miss. Elizabeth Gladys Millvina""</t>
  </si>
  <si>
    <t>Julian</t>
  </si>
  <si>
    <t xml:space="preserve"> Mr. Henry Forbes</t>
  </si>
  <si>
    <t xml:space="preserve"> Mrs. John Murray (Caroline Lane Lamson)</t>
  </si>
  <si>
    <t>Lockyer</t>
  </si>
  <si>
    <t>O'Keefe</t>
  </si>
  <si>
    <t>Lindell</t>
  </si>
  <si>
    <t xml:space="preserve"> Mrs. Edvard Bengtsson (Elin Gerda Persson)</t>
  </si>
  <si>
    <t xml:space="preserve"> Master. William Henry</t>
  </si>
  <si>
    <t>Mallet</t>
  </si>
  <si>
    <t xml:space="preserve"> Mrs. Albert (Antoinette Magnin)</t>
  </si>
  <si>
    <t xml:space="preserve"> Mrs. John James (Florence Louise Long)</t>
  </si>
  <si>
    <t>Strilic</t>
  </si>
  <si>
    <t>Harder</t>
  </si>
  <si>
    <t xml:space="preserve"> Mrs. George Achilles (Dorothy Annan)</t>
  </si>
  <si>
    <t xml:space="preserve"> Mrs. John (Annie Bullen)</t>
  </si>
  <si>
    <t>Caram</t>
  </si>
  <si>
    <t>Riihivouri</t>
  </si>
  <si>
    <t xml:space="preserve"> Miss. Susanna Juhantytar Sanni""</t>
  </si>
  <si>
    <t>Gibson</t>
  </si>
  <si>
    <t xml:space="preserve"> Mrs. Leonard (Pauline C Boeson)</t>
  </si>
  <si>
    <t>Pallas y Castello</t>
  </si>
  <si>
    <t xml:space="preserve"> Mr. Emilio</t>
  </si>
  <si>
    <t xml:space="preserve"> Mr. Edgar</t>
  </si>
  <si>
    <t>Wilson</t>
  </si>
  <si>
    <t xml:space="preserve"> Miss. Helen Alice</t>
  </si>
  <si>
    <t>Ismay</t>
  </si>
  <si>
    <t xml:space="preserve"> Mr. Joseph Bruce</t>
  </si>
  <si>
    <t>Harbeck</t>
  </si>
  <si>
    <t xml:space="preserve"> Mr. William H</t>
  </si>
  <si>
    <t xml:space="preserve"> Mrs. Washington (Ruth Vidaver)</t>
  </si>
  <si>
    <t>Bowen</t>
  </si>
  <si>
    <t xml:space="preserve"> Miss. Grace Scott</t>
  </si>
  <si>
    <t>Kink</t>
  </si>
  <si>
    <t xml:space="preserve"> Miss. Maria</t>
  </si>
  <si>
    <t>Cotterill</t>
  </si>
  <si>
    <t xml:space="preserve"> Mr. Henry Harry""</t>
  </si>
  <si>
    <t>Hipkins</t>
  </si>
  <si>
    <t xml:space="preserve"> Mr. William Edward</t>
  </si>
  <si>
    <t xml:space="preserve"> Master. Carl Edgar</t>
  </si>
  <si>
    <t>O'Connor</t>
  </si>
  <si>
    <t>Risien</t>
  </si>
  <si>
    <t xml:space="preserve"> Mrs. Samuel (Emma)</t>
  </si>
  <si>
    <t>McNamee</t>
  </si>
  <si>
    <t xml:space="preserve"> Mrs. Neal (Eileen O'Leary)</t>
  </si>
  <si>
    <t>Wheeler</t>
  </si>
  <si>
    <t xml:space="preserve"> Mr. Edwin Frederick""</t>
  </si>
  <si>
    <t>Aronsson</t>
  </si>
  <si>
    <t xml:space="preserve"> Mr. Ernst Axel Algot</t>
  </si>
  <si>
    <t>Ashby</t>
  </si>
  <si>
    <t>Canavan</t>
  </si>
  <si>
    <t>Palsson</t>
  </si>
  <si>
    <t xml:space="preserve"> Master. Paul Folke</t>
  </si>
  <si>
    <t>Payne</t>
  </si>
  <si>
    <t xml:space="preserve"> Mr. Vivian Ponsonby</t>
  </si>
  <si>
    <t>Lines</t>
  </si>
  <si>
    <t xml:space="preserve"> Mrs. Ernest H (Elizabeth Lindsey James)</t>
  </si>
  <si>
    <t>Abbott</t>
  </si>
  <si>
    <t xml:space="preserve"> Master. Eugene Joseph</t>
  </si>
  <si>
    <t>Gilbert</t>
  </si>
  <si>
    <t xml:space="preserve"> Mr. Anton</t>
  </si>
  <si>
    <t xml:space="preserve"> Mrs. Lucien Philip (Mary Eloise Hughes)</t>
  </si>
  <si>
    <t>Colbert</t>
  </si>
  <si>
    <t>Frolicher-Stehli</t>
  </si>
  <si>
    <t xml:space="preserve"> Mrs. Maxmillian (Margaretha Emerentia Stehli)</t>
  </si>
  <si>
    <t>Larsson-Rondberg</t>
  </si>
  <si>
    <t xml:space="preserve"> Mr. Edvard A</t>
  </si>
  <si>
    <t>Conlon</t>
  </si>
  <si>
    <t>Bonnell</t>
  </si>
  <si>
    <t xml:space="preserve"> Miss. Caroline</t>
  </si>
  <si>
    <t>Gale</t>
  </si>
  <si>
    <t xml:space="preserve"> Miss. Dorothy Winifred</t>
  </si>
  <si>
    <t>Carrau</t>
  </si>
  <si>
    <t xml:space="preserve"> Mr. Jose Pedro</t>
  </si>
  <si>
    <t>Frauenthal</t>
  </si>
  <si>
    <t xml:space="preserve"> Mr. Isaac Gerald</t>
  </si>
  <si>
    <t>Nourney</t>
  </si>
  <si>
    <t xml:space="preserve"> Mr. Alfred (Baron von Drachstedt")"</t>
  </si>
  <si>
    <t xml:space="preserve"> Mr. William Jeffery</t>
  </si>
  <si>
    <t xml:space="preserve"> Mr. George Dunton</t>
  </si>
  <si>
    <t>Riordan</t>
  </si>
  <si>
    <t xml:space="preserve"> Miss. Johanna Hannah""</t>
  </si>
  <si>
    <t xml:space="preserve"> Miss. Treasteall</t>
  </si>
  <si>
    <t>Naughton</t>
  </si>
  <si>
    <t xml:space="preserve"> Miss. Hannah</t>
  </si>
  <si>
    <t>Minahan</t>
  </si>
  <si>
    <t xml:space="preserve"> Mrs. William Edward (Lillian E Thorpe)</t>
  </si>
  <si>
    <t>Henriksson</t>
  </si>
  <si>
    <t xml:space="preserve"> Miss. Jenny Lovisa</t>
  </si>
  <si>
    <t>Spector</t>
  </si>
  <si>
    <t xml:space="preserve"> Mr. Woolf</t>
  </si>
  <si>
    <t>Oliva y Ocana</t>
  </si>
  <si>
    <t xml:space="preserve"> Dona. Fermina</t>
  </si>
  <si>
    <t>Saether</t>
  </si>
  <si>
    <t xml:space="preserve"> Mr. Simon Sivertsen</t>
  </si>
  <si>
    <t xml:space="preserve"> Mr. Frederick</t>
  </si>
  <si>
    <t>Peter</t>
  </si>
  <si>
    <t xml:space="preserve"> Master. Michael J</t>
  </si>
  <si>
    <t>Donna</t>
  </si>
  <si>
    <t>Female</t>
  </si>
  <si>
    <t>Città di imbarco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</si>
</sst>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9"/>
  <sheetViews>
    <sheetView tabSelected="1" workbookViewId="0"/>
  </sheetViews>
  <sheetFormatPr defaultRowHeight="14.4" x14ac:dyDescent="0.3"/>
  <cols>
    <col min="13" max="13" width="22.5546875" customWidth="1"/>
  </cols>
  <sheetData>
    <row r="1" spans="1:15" x14ac:dyDescent="0.3">
      <c r="A1" t="s">
        <v>0</v>
      </c>
      <c r="B1" t="s">
        <v>1</v>
      </c>
      <c r="C1" t="s">
        <v>589</v>
      </c>
      <c r="D1" t="s">
        <v>2</v>
      </c>
      <c r="E1" t="s">
        <v>3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1325</v>
      </c>
      <c r="N1" t="s">
        <v>2</v>
      </c>
    </row>
    <row r="2" spans="1:15" x14ac:dyDescent="0.3">
      <c r="A2">
        <v>892</v>
      </c>
      <c r="B2">
        <v>3</v>
      </c>
      <c r="C2" t="str">
        <f>CHOOSE(B2,"Prima","Seconda","Terza")</f>
        <v>Terza</v>
      </c>
      <c r="D2" t="s">
        <v>10</v>
      </c>
      <c r="E2" t="s">
        <v>11</v>
      </c>
      <c r="F2" t="s">
        <v>1324</v>
      </c>
      <c r="G2">
        <v>34.5</v>
      </c>
      <c r="H2">
        <v>0</v>
      </c>
      <c r="I2">
        <v>0</v>
      </c>
      <c r="J2">
        <v>330911</v>
      </c>
      <c r="K2" s="1">
        <v>78292</v>
      </c>
      <c r="L2" t="s">
        <v>12</v>
      </c>
      <c r="M2" t="str" cm="1">
        <f t="array" ref="M2">_xlfn.IFS(L2="C","Cherbourg",L2="Q","Queenstown", L2="S","Southampton")</f>
        <v>Queenstown</v>
      </c>
      <c r="N2" t="s">
        <v>590</v>
      </c>
      <c r="O2" t="s">
        <v>591</v>
      </c>
    </row>
    <row r="3" spans="1:15" x14ac:dyDescent="0.3">
      <c r="A3">
        <v>893</v>
      </c>
      <c r="B3">
        <v>3</v>
      </c>
      <c r="C3" t="str">
        <f t="shared" ref="C3:C66" si="0">CHOOSE(B3,"Prima","Seconda","Terza")</f>
        <v>Terza</v>
      </c>
      <c r="D3" t="s">
        <v>13</v>
      </c>
      <c r="E3" t="s">
        <v>14</v>
      </c>
      <c r="F3" t="s">
        <v>1323</v>
      </c>
      <c r="G3">
        <v>47</v>
      </c>
      <c r="H3">
        <v>1</v>
      </c>
      <c r="I3">
        <v>0</v>
      </c>
      <c r="J3">
        <v>363272</v>
      </c>
      <c r="K3">
        <v>7</v>
      </c>
      <c r="L3" t="s">
        <v>15</v>
      </c>
      <c r="M3" t="str" cm="1">
        <f t="array" ref="M3">_xlfn.IFS(L3="C","Cherbourg",L3="Q","Queenstown", L3="S","Southampton")</f>
        <v>Southampton</v>
      </c>
      <c r="N3" t="s">
        <v>592</v>
      </c>
      <c r="O3" t="s">
        <v>593</v>
      </c>
    </row>
    <row r="4" spans="1:15" x14ac:dyDescent="0.3">
      <c r="A4">
        <v>894</v>
      </c>
      <c r="B4">
        <v>2</v>
      </c>
      <c r="C4" t="str">
        <f t="shared" si="0"/>
        <v>Seconda</v>
      </c>
      <c r="D4" t="s">
        <v>16</v>
      </c>
      <c r="E4" t="s">
        <v>11</v>
      </c>
      <c r="F4" t="s">
        <v>1324</v>
      </c>
      <c r="G4">
        <v>62</v>
      </c>
      <c r="H4">
        <v>0</v>
      </c>
      <c r="I4">
        <v>0</v>
      </c>
      <c r="J4">
        <v>240276</v>
      </c>
      <c r="K4" s="1">
        <v>96875</v>
      </c>
      <c r="L4" t="s">
        <v>12</v>
      </c>
      <c r="M4" t="str" cm="1">
        <f t="array" ref="M4">_xlfn.IFS(L4="C","Cherbourg",L4="Q","Queenstown", L4="S","Southampton")</f>
        <v>Queenstown</v>
      </c>
      <c r="N4" t="s">
        <v>594</v>
      </c>
      <c r="O4" t="s">
        <v>595</v>
      </c>
    </row>
    <row r="5" spans="1:15" x14ac:dyDescent="0.3">
      <c r="A5">
        <v>895</v>
      </c>
      <c r="B5">
        <v>3</v>
      </c>
      <c r="C5" t="str">
        <f t="shared" si="0"/>
        <v>Terza</v>
      </c>
      <c r="D5" t="s">
        <v>17</v>
      </c>
      <c r="E5" t="s">
        <v>11</v>
      </c>
      <c r="F5" t="s">
        <v>1324</v>
      </c>
      <c r="G5">
        <v>27</v>
      </c>
      <c r="H5">
        <v>0</v>
      </c>
      <c r="I5">
        <v>0</v>
      </c>
      <c r="J5">
        <v>315154</v>
      </c>
      <c r="K5" s="1">
        <v>86625</v>
      </c>
      <c r="L5" t="s">
        <v>15</v>
      </c>
      <c r="M5" t="str" cm="1">
        <f t="array" ref="M5">_xlfn.IFS(L5="C","Cherbourg",L5="Q","Queenstown", L5="S","Southampton")</f>
        <v>Southampton</v>
      </c>
      <c r="N5" t="s">
        <v>596</v>
      </c>
      <c r="O5" t="s">
        <v>597</v>
      </c>
    </row>
    <row r="6" spans="1:15" x14ac:dyDescent="0.3">
      <c r="A6">
        <v>896</v>
      </c>
      <c r="B6">
        <v>3</v>
      </c>
      <c r="C6" t="str">
        <f t="shared" si="0"/>
        <v>Terza</v>
      </c>
      <c r="D6" t="s">
        <v>18</v>
      </c>
      <c r="E6" t="s">
        <v>14</v>
      </c>
      <c r="F6" t="s">
        <v>1323</v>
      </c>
      <c r="G6">
        <v>22</v>
      </c>
      <c r="H6">
        <v>1</v>
      </c>
      <c r="I6">
        <v>1</v>
      </c>
      <c r="J6">
        <v>3101298</v>
      </c>
      <c r="K6" s="1">
        <v>122875</v>
      </c>
      <c r="L6" t="s">
        <v>15</v>
      </c>
      <c r="M6" t="str" cm="1">
        <f t="array" ref="M6">_xlfn.IFS(L6="C","Cherbourg",L6="Q","Queenstown", L6="S","Southampton")</f>
        <v>Southampton</v>
      </c>
      <c r="N6" t="s">
        <v>598</v>
      </c>
      <c r="O6" t="s">
        <v>599</v>
      </c>
    </row>
    <row r="7" spans="1:15" x14ac:dyDescent="0.3">
      <c r="A7">
        <v>897</v>
      </c>
      <c r="B7">
        <v>3</v>
      </c>
      <c r="C7" t="str">
        <f t="shared" si="0"/>
        <v>Terza</v>
      </c>
      <c r="D7" t="s">
        <v>19</v>
      </c>
      <c r="E7" t="s">
        <v>11</v>
      </c>
      <c r="F7" t="s">
        <v>1324</v>
      </c>
      <c r="G7">
        <v>14</v>
      </c>
      <c r="H7">
        <v>0</v>
      </c>
      <c r="I7">
        <v>0</v>
      </c>
      <c r="J7">
        <v>7538</v>
      </c>
      <c r="K7" s="1">
        <v>9225</v>
      </c>
      <c r="L7" t="s">
        <v>15</v>
      </c>
      <c r="M7" t="str" cm="1">
        <f t="array" ref="M7">_xlfn.IFS(L7="C","Cherbourg",L7="Q","Queenstown", L7="S","Southampton")</f>
        <v>Southampton</v>
      </c>
      <c r="N7" t="s">
        <v>600</v>
      </c>
      <c r="O7" t="s">
        <v>601</v>
      </c>
    </row>
    <row r="8" spans="1:15" x14ac:dyDescent="0.3">
      <c r="A8">
        <v>898</v>
      </c>
      <c r="B8">
        <v>3</v>
      </c>
      <c r="C8" t="str">
        <f t="shared" si="0"/>
        <v>Terza</v>
      </c>
      <c r="D8" t="s">
        <v>20</v>
      </c>
      <c r="E8" t="s">
        <v>14</v>
      </c>
      <c r="F8" t="s">
        <v>1323</v>
      </c>
      <c r="G8">
        <v>30</v>
      </c>
      <c r="H8">
        <v>0</v>
      </c>
      <c r="I8">
        <v>0</v>
      </c>
      <c r="J8">
        <v>330972</v>
      </c>
      <c r="K8" s="1">
        <v>76292</v>
      </c>
      <c r="L8" t="s">
        <v>12</v>
      </c>
      <c r="M8" t="str" cm="1">
        <f t="array" ref="M8">_xlfn.IFS(L8="C","Cherbourg",L8="Q","Queenstown", L8="S","Southampton")</f>
        <v>Queenstown</v>
      </c>
      <c r="N8" t="s">
        <v>602</v>
      </c>
      <c r="O8" t="s">
        <v>603</v>
      </c>
    </row>
    <row r="9" spans="1:15" x14ac:dyDescent="0.3">
      <c r="A9">
        <v>899</v>
      </c>
      <c r="B9">
        <v>2</v>
      </c>
      <c r="C9" t="str">
        <f t="shared" si="0"/>
        <v>Seconda</v>
      </c>
      <c r="D9" t="s">
        <v>21</v>
      </c>
      <c r="E9" t="s">
        <v>11</v>
      </c>
      <c r="F9" t="s">
        <v>1324</v>
      </c>
      <c r="G9">
        <v>26</v>
      </c>
      <c r="H9">
        <v>1</v>
      </c>
      <c r="I9">
        <v>1</v>
      </c>
      <c r="J9">
        <v>248738</v>
      </c>
      <c r="K9">
        <v>29</v>
      </c>
      <c r="L9" t="s">
        <v>15</v>
      </c>
      <c r="M9" t="str" cm="1">
        <f t="array" ref="M9">_xlfn.IFS(L9="C","Cherbourg",L9="Q","Queenstown", L9="S","Southampton")</f>
        <v>Southampton</v>
      </c>
      <c r="N9" t="s">
        <v>604</v>
      </c>
      <c r="O9" t="s">
        <v>605</v>
      </c>
    </row>
    <row r="10" spans="1:15" x14ac:dyDescent="0.3">
      <c r="A10">
        <v>900</v>
      </c>
      <c r="B10">
        <v>3</v>
      </c>
      <c r="C10" t="str">
        <f t="shared" si="0"/>
        <v>Terza</v>
      </c>
      <c r="D10" t="s">
        <v>22</v>
      </c>
      <c r="E10" t="s">
        <v>14</v>
      </c>
      <c r="F10" t="s">
        <v>1323</v>
      </c>
      <c r="G10">
        <v>18</v>
      </c>
      <c r="H10">
        <v>0</v>
      </c>
      <c r="I10">
        <v>0</v>
      </c>
      <c r="J10">
        <v>2657</v>
      </c>
      <c r="K10" s="1">
        <v>72292</v>
      </c>
      <c r="L10" t="s">
        <v>23</v>
      </c>
      <c r="M10" t="str" cm="1">
        <f t="array" ref="M10">_xlfn.IFS(L10="C","Cherbourg",L10="Q","Queenstown", L10="S","Southampton")</f>
        <v>Cherbourg</v>
      </c>
      <c r="N10" t="s">
        <v>606</v>
      </c>
      <c r="O10" t="s">
        <v>607</v>
      </c>
    </row>
    <row r="11" spans="1:15" x14ac:dyDescent="0.3">
      <c r="A11">
        <v>901</v>
      </c>
      <c r="B11">
        <v>3</v>
      </c>
      <c r="C11" t="str">
        <f t="shared" si="0"/>
        <v>Terza</v>
      </c>
      <c r="D11" t="s">
        <v>24</v>
      </c>
      <c r="E11" t="s">
        <v>11</v>
      </c>
      <c r="F11" t="s">
        <v>1324</v>
      </c>
      <c r="G11">
        <v>21</v>
      </c>
      <c r="H11">
        <v>2</v>
      </c>
      <c r="I11">
        <v>0</v>
      </c>
      <c r="J11" t="s">
        <v>25</v>
      </c>
      <c r="K11" t="s">
        <v>26</v>
      </c>
      <c r="L11" t="s">
        <v>15</v>
      </c>
      <c r="M11" t="str" cm="1">
        <f t="array" ref="M11">_xlfn.IFS(L11="C","Cherbourg",L11="Q","Queenstown", L11="S","Southampton")</f>
        <v>Southampton</v>
      </c>
      <c r="N11" t="s">
        <v>608</v>
      </c>
      <c r="O11" t="s">
        <v>609</v>
      </c>
    </row>
    <row r="12" spans="1:15" x14ac:dyDescent="0.3">
      <c r="A12">
        <v>902</v>
      </c>
      <c r="B12">
        <v>3</v>
      </c>
      <c r="C12" t="str">
        <f t="shared" si="0"/>
        <v>Terza</v>
      </c>
      <c r="D12" t="s">
        <v>27</v>
      </c>
      <c r="E12" t="s">
        <v>11</v>
      </c>
      <c r="F12" t="s">
        <v>1324</v>
      </c>
      <c r="H12">
        <v>0</v>
      </c>
      <c r="I12">
        <v>0</v>
      </c>
      <c r="J12">
        <v>349220</v>
      </c>
      <c r="K12" s="1">
        <v>78958</v>
      </c>
      <c r="L12" t="s">
        <v>15</v>
      </c>
      <c r="M12" t="str" cm="1">
        <f t="array" ref="M12">_xlfn.IFS(L12="C","Cherbourg",L12="Q","Queenstown", L12="S","Southampton")</f>
        <v>Southampton</v>
      </c>
      <c r="N12" t="s">
        <v>610</v>
      </c>
      <c r="O12" t="s">
        <v>611</v>
      </c>
    </row>
    <row r="13" spans="1:15" x14ac:dyDescent="0.3">
      <c r="A13">
        <v>903</v>
      </c>
      <c r="B13">
        <v>1</v>
      </c>
      <c r="C13" t="str">
        <f t="shared" si="0"/>
        <v>Prima</v>
      </c>
      <c r="D13" t="s">
        <v>28</v>
      </c>
      <c r="E13" t="s">
        <v>11</v>
      </c>
      <c r="F13" t="s">
        <v>1324</v>
      </c>
      <c r="G13">
        <v>46</v>
      </c>
      <c r="H13">
        <v>0</v>
      </c>
      <c r="I13">
        <v>0</v>
      </c>
      <c r="J13">
        <v>694</v>
      </c>
      <c r="K13">
        <v>26</v>
      </c>
      <c r="L13" t="s">
        <v>15</v>
      </c>
      <c r="M13" t="str" cm="1">
        <f t="array" ref="M13">_xlfn.IFS(L13="C","Cherbourg",L13="Q","Queenstown", L13="S","Southampton")</f>
        <v>Southampton</v>
      </c>
      <c r="N13" t="s">
        <v>612</v>
      </c>
      <c r="O13" t="s">
        <v>613</v>
      </c>
    </row>
    <row r="14" spans="1:15" x14ac:dyDescent="0.3">
      <c r="A14">
        <v>904</v>
      </c>
      <c r="B14">
        <v>1</v>
      </c>
      <c r="C14" t="str">
        <f t="shared" si="0"/>
        <v>Prima</v>
      </c>
      <c r="D14" t="s">
        <v>29</v>
      </c>
      <c r="E14" t="s">
        <v>14</v>
      </c>
      <c r="F14" t="s">
        <v>1323</v>
      </c>
      <c r="G14">
        <v>23</v>
      </c>
      <c r="H14">
        <v>1</v>
      </c>
      <c r="I14">
        <v>0</v>
      </c>
      <c r="J14">
        <v>21228</v>
      </c>
      <c r="K14" s="1">
        <v>822667</v>
      </c>
      <c r="L14" t="s">
        <v>15</v>
      </c>
      <c r="M14" t="str" cm="1">
        <f t="array" ref="M14">_xlfn.IFS(L14="C","Cherbourg",L14="Q","Queenstown", L14="S","Southampton")</f>
        <v>Southampton</v>
      </c>
      <c r="N14" t="s">
        <v>614</v>
      </c>
      <c r="O14" t="s">
        <v>615</v>
      </c>
    </row>
    <row r="15" spans="1:15" x14ac:dyDescent="0.3">
      <c r="A15">
        <v>905</v>
      </c>
      <c r="B15">
        <v>2</v>
      </c>
      <c r="C15" t="str">
        <f t="shared" si="0"/>
        <v>Seconda</v>
      </c>
      <c r="D15" t="s">
        <v>30</v>
      </c>
      <c r="E15" t="s">
        <v>11</v>
      </c>
      <c r="F15" t="s">
        <v>1324</v>
      </c>
      <c r="G15">
        <v>63</v>
      </c>
      <c r="H15">
        <v>1</v>
      </c>
      <c r="I15">
        <v>0</v>
      </c>
      <c r="J15">
        <v>24065</v>
      </c>
      <c r="K15">
        <v>26</v>
      </c>
      <c r="L15" t="s">
        <v>15</v>
      </c>
      <c r="M15" t="str" cm="1">
        <f t="array" ref="M15">_xlfn.IFS(L15="C","Cherbourg",L15="Q","Queenstown", L15="S","Southampton")</f>
        <v>Southampton</v>
      </c>
      <c r="N15" t="s">
        <v>616</v>
      </c>
      <c r="O15" t="s">
        <v>617</v>
      </c>
    </row>
    <row r="16" spans="1:15" x14ac:dyDescent="0.3">
      <c r="A16">
        <v>906</v>
      </c>
      <c r="B16">
        <v>1</v>
      </c>
      <c r="C16" t="str">
        <f t="shared" si="0"/>
        <v>Prima</v>
      </c>
      <c r="D16" t="s">
        <v>31</v>
      </c>
      <c r="E16" t="s">
        <v>14</v>
      </c>
      <c r="F16" t="s">
        <v>1323</v>
      </c>
      <c r="G16">
        <v>47</v>
      </c>
      <c r="H16">
        <v>1</v>
      </c>
      <c r="I16">
        <v>0</v>
      </c>
      <c r="J16" t="s">
        <v>32</v>
      </c>
      <c r="K16" s="1">
        <v>61175</v>
      </c>
      <c r="L16" t="s">
        <v>15</v>
      </c>
      <c r="M16" t="str" cm="1">
        <f t="array" ref="M16">_xlfn.IFS(L16="C","Cherbourg",L16="Q","Queenstown", L16="S","Southampton")</f>
        <v>Southampton</v>
      </c>
      <c r="N16" t="s">
        <v>618</v>
      </c>
      <c r="O16" t="s">
        <v>619</v>
      </c>
    </row>
    <row r="17" spans="1:15" x14ac:dyDescent="0.3">
      <c r="A17">
        <v>907</v>
      </c>
      <c r="B17">
        <v>2</v>
      </c>
      <c r="C17" t="str">
        <f t="shared" si="0"/>
        <v>Seconda</v>
      </c>
      <c r="D17" t="s">
        <v>33</v>
      </c>
      <c r="E17" t="s">
        <v>14</v>
      </c>
      <c r="F17" t="s">
        <v>1323</v>
      </c>
      <c r="G17">
        <v>24</v>
      </c>
      <c r="H17">
        <v>1</v>
      </c>
      <c r="I17">
        <v>0</v>
      </c>
      <c r="J17" t="s">
        <v>34</v>
      </c>
      <c r="K17" s="1">
        <v>277208</v>
      </c>
      <c r="L17" t="s">
        <v>23</v>
      </c>
      <c r="M17" t="str" cm="1">
        <f t="array" ref="M17">_xlfn.IFS(L17="C","Cherbourg",L17="Q","Queenstown", L17="S","Southampton")</f>
        <v>Cherbourg</v>
      </c>
      <c r="N17" t="s">
        <v>620</v>
      </c>
      <c r="O17" t="s">
        <v>621</v>
      </c>
    </row>
    <row r="18" spans="1:15" x14ac:dyDescent="0.3">
      <c r="A18">
        <v>908</v>
      </c>
      <c r="B18">
        <v>2</v>
      </c>
      <c r="C18" t="str">
        <f t="shared" si="0"/>
        <v>Seconda</v>
      </c>
      <c r="D18" t="s">
        <v>35</v>
      </c>
      <c r="E18" t="s">
        <v>11</v>
      </c>
      <c r="F18" t="s">
        <v>1324</v>
      </c>
      <c r="G18">
        <v>35</v>
      </c>
      <c r="H18">
        <v>0</v>
      </c>
      <c r="I18">
        <v>0</v>
      </c>
      <c r="J18">
        <v>233734</v>
      </c>
      <c r="K18" t="s">
        <v>36</v>
      </c>
      <c r="L18" t="s">
        <v>12</v>
      </c>
      <c r="M18" t="str" cm="1">
        <f t="array" ref="M18">_xlfn.IFS(L18="C","Cherbourg",L18="Q","Queenstown", L18="S","Southampton")</f>
        <v>Queenstown</v>
      </c>
      <c r="N18" t="s">
        <v>622</v>
      </c>
      <c r="O18" t="s">
        <v>623</v>
      </c>
    </row>
    <row r="19" spans="1:15" x14ac:dyDescent="0.3">
      <c r="A19">
        <v>909</v>
      </c>
      <c r="B19">
        <v>3</v>
      </c>
      <c r="C19" t="str">
        <f t="shared" si="0"/>
        <v>Terza</v>
      </c>
      <c r="D19" t="s">
        <v>37</v>
      </c>
      <c r="E19" t="s">
        <v>11</v>
      </c>
      <c r="F19" t="s">
        <v>1324</v>
      </c>
      <c r="G19">
        <v>21</v>
      </c>
      <c r="H19">
        <v>0</v>
      </c>
      <c r="I19">
        <v>0</v>
      </c>
      <c r="J19">
        <v>2692</v>
      </c>
      <c r="K19" s="1">
        <v>7225</v>
      </c>
      <c r="L19" t="s">
        <v>23</v>
      </c>
      <c r="M19" t="str" cm="1">
        <f t="array" ref="M19">_xlfn.IFS(L19="C","Cherbourg",L19="Q","Queenstown", L19="S","Southampton")</f>
        <v>Cherbourg</v>
      </c>
      <c r="N19" t="s">
        <v>624</v>
      </c>
      <c r="O19" t="s">
        <v>625</v>
      </c>
    </row>
    <row r="20" spans="1:15" x14ac:dyDescent="0.3">
      <c r="A20">
        <v>910</v>
      </c>
      <c r="B20">
        <v>3</v>
      </c>
      <c r="C20" t="str">
        <f t="shared" si="0"/>
        <v>Terza</v>
      </c>
      <c r="D20" t="s">
        <v>38</v>
      </c>
      <c r="E20" t="s">
        <v>14</v>
      </c>
      <c r="F20" t="s">
        <v>1323</v>
      </c>
      <c r="G20">
        <v>27</v>
      </c>
      <c r="H20">
        <v>1</v>
      </c>
      <c r="I20">
        <v>0</v>
      </c>
      <c r="J20" t="s">
        <v>39</v>
      </c>
      <c r="K20" s="1">
        <v>7925</v>
      </c>
      <c r="L20" t="s">
        <v>15</v>
      </c>
      <c r="M20" t="str" cm="1">
        <f t="array" ref="M20">_xlfn.IFS(L20="C","Cherbourg",L20="Q","Queenstown", L20="S","Southampton")</f>
        <v>Southampton</v>
      </c>
      <c r="N20" t="s">
        <v>626</v>
      </c>
      <c r="O20" t="s">
        <v>627</v>
      </c>
    </row>
    <row r="21" spans="1:15" x14ac:dyDescent="0.3">
      <c r="A21">
        <v>911</v>
      </c>
      <c r="B21">
        <v>3</v>
      </c>
      <c r="C21" t="str">
        <f t="shared" si="0"/>
        <v>Terza</v>
      </c>
      <c r="D21" t="s">
        <v>40</v>
      </c>
      <c r="E21" t="s">
        <v>14</v>
      </c>
      <c r="F21" t="s">
        <v>1323</v>
      </c>
      <c r="G21">
        <v>45</v>
      </c>
      <c r="H21">
        <v>0</v>
      </c>
      <c r="I21">
        <v>0</v>
      </c>
      <c r="J21">
        <v>2696</v>
      </c>
      <c r="K21" s="1">
        <v>7225</v>
      </c>
      <c r="L21" t="s">
        <v>23</v>
      </c>
      <c r="M21" t="str" cm="1">
        <f t="array" ref="M21">_xlfn.IFS(L21="C","Cherbourg",L21="Q","Queenstown", L21="S","Southampton")</f>
        <v>Cherbourg</v>
      </c>
      <c r="N21" t="s">
        <v>628</v>
      </c>
      <c r="O21" t="s">
        <v>629</v>
      </c>
    </row>
    <row r="22" spans="1:15" x14ac:dyDescent="0.3">
      <c r="A22">
        <v>912</v>
      </c>
      <c r="B22">
        <v>1</v>
      </c>
      <c r="C22" t="str">
        <f t="shared" si="0"/>
        <v>Prima</v>
      </c>
      <c r="D22" t="s">
        <v>41</v>
      </c>
      <c r="E22" t="s">
        <v>11</v>
      </c>
      <c r="F22" t="s">
        <v>1324</v>
      </c>
      <c r="G22">
        <v>55</v>
      </c>
      <c r="H22">
        <v>1</v>
      </c>
      <c r="I22">
        <v>0</v>
      </c>
      <c r="J22" t="s">
        <v>42</v>
      </c>
      <c r="K22" t="s">
        <v>43</v>
      </c>
      <c r="L22" t="s">
        <v>23</v>
      </c>
      <c r="M22" t="str" cm="1">
        <f t="array" ref="M22">_xlfn.IFS(L22="C","Cherbourg",L22="Q","Queenstown", L22="S","Southampton")</f>
        <v>Cherbourg</v>
      </c>
      <c r="N22" t="s">
        <v>630</v>
      </c>
      <c r="O22" t="s">
        <v>631</v>
      </c>
    </row>
    <row r="23" spans="1:15" x14ac:dyDescent="0.3">
      <c r="A23">
        <v>913</v>
      </c>
      <c r="B23">
        <v>3</v>
      </c>
      <c r="C23" t="str">
        <f t="shared" si="0"/>
        <v>Terza</v>
      </c>
      <c r="D23" t="s">
        <v>44</v>
      </c>
      <c r="E23" t="s">
        <v>11</v>
      </c>
      <c r="F23" t="s">
        <v>1324</v>
      </c>
      <c r="G23">
        <v>9</v>
      </c>
      <c r="H23">
        <v>0</v>
      </c>
      <c r="I23">
        <v>1</v>
      </c>
      <c r="J23" t="s">
        <v>45</v>
      </c>
      <c r="K23" s="1">
        <v>31708</v>
      </c>
      <c r="L23" t="s">
        <v>15</v>
      </c>
      <c r="M23" t="str" cm="1">
        <f t="array" ref="M23">_xlfn.IFS(L23="C","Cherbourg",L23="Q","Queenstown", L23="S","Southampton")</f>
        <v>Southampton</v>
      </c>
      <c r="N23" t="s">
        <v>632</v>
      </c>
      <c r="O23" t="s">
        <v>633</v>
      </c>
    </row>
    <row r="24" spans="1:15" x14ac:dyDescent="0.3">
      <c r="A24">
        <v>914</v>
      </c>
      <c r="B24">
        <v>1</v>
      </c>
      <c r="C24" t="str">
        <f t="shared" si="0"/>
        <v>Prima</v>
      </c>
      <c r="D24" t="s">
        <v>46</v>
      </c>
      <c r="E24" t="s">
        <v>14</v>
      </c>
      <c r="F24" t="s">
        <v>1323</v>
      </c>
      <c r="H24">
        <v>0</v>
      </c>
      <c r="I24">
        <v>0</v>
      </c>
      <c r="J24" t="s">
        <v>47</v>
      </c>
      <c r="K24" s="1">
        <v>316833</v>
      </c>
      <c r="L24" t="s">
        <v>15</v>
      </c>
      <c r="M24" t="str" cm="1">
        <f t="array" ref="M24">_xlfn.IFS(L24="C","Cherbourg",L24="Q","Queenstown", L24="S","Southampton")</f>
        <v>Southampton</v>
      </c>
      <c r="N24" t="s">
        <v>634</v>
      </c>
      <c r="O24" t="s">
        <v>635</v>
      </c>
    </row>
    <row r="25" spans="1:15" x14ac:dyDescent="0.3">
      <c r="A25">
        <v>915</v>
      </c>
      <c r="B25">
        <v>1</v>
      </c>
      <c r="C25" t="str">
        <f t="shared" si="0"/>
        <v>Prima</v>
      </c>
      <c r="D25" t="s">
        <v>48</v>
      </c>
      <c r="E25" t="s">
        <v>11</v>
      </c>
      <c r="F25" t="s">
        <v>1324</v>
      </c>
      <c r="G25">
        <v>21</v>
      </c>
      <c r="H25">
        <v>0</v>
      </c>
      <c r="I25">
        <v>1</v>
      </c>
      <c r="J25" t="s">
        <v>49</v>
      </c>
      <c r="K25" s="1">
        <v>613792</v>
      </c>
      <c r="L25" t="s">
        <v>23</v>
      </c>
      <c r="M25" t="str" cm="1">
        <f t="array" ref="M25">_xlfn.IFS(L25="C","Cherbourg",L25="Q","Queenstown", L25="S","Southampton")</f>
        <v>Cherbourg</v>
      </c>
      <c r="N25" t="s">
        <v>636</v>
      </c>
      <c r="O25" t="s">
        <v>637</v>
      </c>
    </row>
    <row r="26" spans="1:15" x14ac:dyDescent="0.3">
      <c r="A26">
        <v>916</v>
      </c>
      <c r="B26">
        <v>1</v>
      </c>
      <c r="C26" t="str">
        <f t="shared" si="0"/>
        <v>Prima</v>
      </c>
      <c r="D26" t="s">
        <v>50</v>
      </c>
      <c r="E26" t="s">
        <v>14</v>
      </c>
      <c r="F26" t="s">
        <v>1323</v>
      </c>
      <c r="G26">
        <v>48</v>
      </c>
      <c r="H26">
        <v>1</v>
      </c>
      <c r="I26">
        <v>3</v>
      </c>
      <c r="J26" t="s">
        <v>51</v>
      </c>
      <c r="K26" s="1">
        <v>262375</v>
      </c>
      <c r="L26" t="s">
        <v>23</v>
      </c>
      <c r="M26" t="str" cm="1">
        <f t="array" ref="M26">_xlfn.IFS(L26="C","Cherbourg",L26="Q","Queenstown", L26="S","Southampton")</f>
        <v>Cherbourg</v>
      </c>
      <c r="N26" t="s">
        <v>638</v>
      </c>
      <c r="O26" t="s">
        <v>639</v>
      </c>
    </row>
    <row r="27" spans="1:15" x14ac:dyDescent="0.3">
      <c r="A27">
        <v>917</v>
      </c>
      <c r="B27">
        <v>3</v>
      </c>
      <c r="C27" t="str">
        <f t="shared" si="0"/>
        <v>Terza</v>
      </c>
      <c r="D27" t="s">
        <v>52</v>
      </c>
      <c r="E27" t="s">
        <v>11</v>
      </c>
      <c r="F27" t="s">
        <v>1324</v>
      </c>
      <c r="G27">
        <v>50</v>
      </c>
      <c r="H27">
        <v>1</v>
      </c>
      <c r="I27">
        <v>0</v>
      </c>
      <c r="J27" t="s">
        <v>53</v>
      </c>
      <c r="K27" t="s">
        <v>54</v>
      </c>
      <c r="L27" t="s">
        <v>15</v>
      </c>
      <c r="M27" t="str" cm="1">
        <f t="array" ref="M27">_xlfn.IFS(L27="C","Cherbourg",L27="Q","Queenstown", L27="S","Southampton")</f>
        <v>Southampton</v>
      </c>
      <c r="N27" t="s">
        <v>640</v>
      </c>
      <c r="O27" t="s">
        <v>641</v>
      </c>
    </row>
    <row r="28" spans="1:15" x14ac:dyDescent="0.3">
      <c r="A28">
        <v>918</v>
      </c>
      <c r="B28">
        <v>1</v>
      </c>
      <c r="C28" t="str">
        <f t="shared" si="0"/>
        <v>Prima</v>
      </c>
      <c r="D28" t="s">
        <v>55</v>
      </c>
      <c r="E28" t="s">
        <v>14</v>
      </c>
      <c r="F28" t="s">
        <v>1323</v>
      </c>
      <c r="G28">
        <v>22</v>
      </c>
      <c r="H28">
        <v>0</v>
      </c>
      <c r="I28">
        <v>1</v>
      </c>
      <c r="J28">
        <v>113509</v>
      </c>
      <c r="K28" s="1">
        <v>619792</v>
      </c>
      <c r="L28" t="s">
        <v>23</v>
      </c>
      <c r="M28" t="str" cm="1">
        <f t="array" ref="M28">_xlfn.IFS(L28="C","Cherbourg",L28="Q","Queenstown", L28="S","Southampton")</f>
        <v>Cherbourg</v>
      </c>
      <c r="N28" t="s">
        <v>642</v>
      </c>
      <c r="O28" t="s">
        <v>643</v>
      </c>
    </row>
    <row r="29" spans="1:15" x14ac:dyDescent="0.3">
      <c r="A29">
        <v>919</v>
      </c>
      <c r="B29">
        <v>3</v>
      </c>
      <c r="C29" t="str">
        <f t="shared" si="0"/>
        <v>Terza</v>
      </c>
      <c r="D29" t="s">
        <v>56</v>
      </c>
      <c r="E29" t="s">
        <v>11</v>
      </c>
      <c r="F29" t="s">
        <v>1324</v>
      </c>
      <c r="G29">
        <v>22.5</v>
      </c>
      <c r="H29">
        <v>0</v>
      </c>
      <c r="I29">
        <v>0</v>
      </c>
      <c r="J29">
        <v>2698</v>
      </c>
      <c r="K29" s="1">
        <v>7225</v>
      </c>
      <c r="L29" t="s">
        <v>23</v>
      </c>
      <c r="M29" t="str" cm="1">
        <f t="array" ref="M29">_xlfn.IFS(L29="C","Cherbourg",L29="Q","Queenstown", L29="S","Southampton")</f>
        <v>Cherbourg</v>
      </c>
      <c r="N29" t="s">
        <v>644</v>
      </c>
      <c r="O29" t="s">
        <v>645</v>
      </c>
    </row>
    <row r="30" spans="1:15" x14ac:dyDescent="0.3">
      <c r="A30">
        <v>920</v>
      </c>
      <c r="B30">
        <v>1</v>
      </c>
      <c r="C30" t="str">
        <f t="shared" si="0"/>
        <v>Prima</v>
      </c>
      <c r="D30" t="s">
        <v>57</v>
      </c>
      <c r="E30" t="s">
        <v>11</v>
      </c>
      <c r="F30" t="s">
        <v>1324</v>
      </c>
      <c r="G30">
        <v>41</v>
      </c>
      <c r="H30">
        <v>0</v>
      </c>
      <c r="I30">
        <v>0</v>
      </c>
      <c r="J30">
        <v>113054</v>
      </c>
      <c r="K30" t="s">
        <v>58</v>
      </c>
      <c r="L30" t="s">
        <v>15</v>
      </c>
      <c r="M30" t="str" cm="1">
        <f t="array" ref="M30">_xlfn.IFS(L30="C","Cherbourg",L30="Q","Queenstown", L30="S","Southampton")</f>
        <v>Southampton</v>
      </c>
      <c r="N30" t="s">
        <v>646</v>
      </c>
      <c r="O30" t="s">
        <v>647</v>
      </c>
    </row>
    <row r="31" spans="1:15" x14ac:dyDescent="0.3">
      <c r="A31">
        <v>921</v>
      </c>
      <c r="B31">
        <v>3</v>
      </c>
      <c r="C31" t="str">
        <f t="shared" si="0"/>
        <v>Terza</v>
      </c>
      <c r="D31" t="s">
        <v>59</v>
      </c>
      <c r="E31" t="s">
        <v>11</v>
      </c>
      <c r="F31" t="s">
        <v>1324</v>
      </c>
      <c r="H31">
        <v>2</v>
      </c>
      <c r="I31">
        <v>0</v>
      </c>
      <c r="J31">
        <v>2662</v>
      </c>
      <c r="K31" s="1">
        <v>216792</v>
      </c>
      <c r="L31" t="s">
        <v>23</v>
      </c>
      <c r="M31" t="str" cm="1">
        <f t="array" ref="M31">_xlfn.IFS(L31="C","Cherbourg",L31="Q","Queenstown", L31="S","Southampton")</f>
        <v>Cherbourg</v>
      </c>
      <c r="N31" t="s">
        <v>648</v>
      </c>
      <c r="O31" t="s">
        <v>649</v>
      </c>
    </row>
    <row r="32" spans="1:15" x14ac:dyDescent="0.3">
      <c r="A32">
        <v>922</v>
      </c>
      <c r="B32">
        <v>2</v>
      </c>
      <c r="C32" t="str">
        <f t="shared" si="0"/>
        <v>Seconda</v>
      </c>
      <c r="D32" t="s">
        <v>60</v>
      </c>
      <c r="E32" t="s">
        <v>11</v>
      </c>
      <c r="F32" t="s">
        <v>1324</v>
      </c>
      <c r="G32">
        <v>50</v>
      </c>
      <c r="H32">
        <v>1</v>
      </c>
      <c r="I32">
        <v>0</v>
      </c>
      <c r="J32" t="s">
        <v>61</v>
      </c>
      <c r="K32">
        <v>26</v>
      </c>
      <c r="L32" t="s">
        <v>15</v>
      </c>
      <c r="M32" t="str" cm="1">
        <f t="array" ref="M32">_xlfn.IFS(L32="C","Cherbourg",L32="Q","Queenstown", L32="S","Southampton")</f>
        <v>Southampton</v>
      </c>
      <c r="N32" t="s">
        <v>650</v>
      </c>
      <c r="O32" t="s">
        <v>651</v>
      </c>
    </row>
    <row r="33" spans="1:15" x14ac:dyDescent="0.3">
      <c r="A33">
        <v>923</v>
      </c>
      <c r="B33">
        <v>2</v>
      </c>
      <c r="C33" t="str">
        <f t="shared" si="0"/>
        <v>Seconda</v>
      </c>
      <c r="D33" t="s">
        <v>62</v>
      </c>
      <c r="E33" t="s">
        <v>11</v>
      </c>
      <c r="F33" t="s">
        <v>1324</v>
      </c>
      <c r="G33">
        <v>24</v>
      </c>
      <c r="H33">
        <v>2</v>
      </c>
      <c r="I33">
        <v>0</v>
      </c>
      <c r="J33" t="s">
        <v>63</v>
      </c>
      <c r="K33" t="s">
        <v>64</v>
      </c>
      <c r="L33" t="s">
        <v>15</v>
      </c>
      <c r="M33" t="str" cm="1">
        <f t="array" ref="M33">_xlfn.IFS(L33="C","Cherbourg",L33="Q","Queenstown", L33="S","Southampton")</f>
        <v>Southampton</v>
      </c>
      <c r="N33" t="s">
        <v>652</v>
      </c>
      <c r="O33" t="s">
        <v>653</v>
      </c>
    </row>
    <row r="34" spans="1:15" x14ac:dyDescent="0.3">
      <c r="A34">
        <v>924</v>
      </c>
      <c r="B34">
        <v>3</v>
      </c>
      <c r="C34" t="str">
        <f t="shared" si="0"/>
        <v>Terza</v>
      </c>
      <c r="D34" t="s">
        <v>65</v>
      </c>
      <c r="E34" t="s">
        <v>14</v>
      </c>
      <c r="F34" t="s">
        <v>1323</v>
      </c>
      <c r="G34">
        <v>33</v>
      </c>
      <c r="H34">
        <v>1</v>
      </c>
      <c r="I34">
        <v>2</v>
      </c>
      <c r="J34" t="s">
        <v>66</v>
      </c>
      <c r="K34" s="1">
        <v>20575</v>
      </c>
      <c r="L34" t="s">
        <v>15</v>
      </c>
      <c r="M34" t="str" cm="1">
        <f t="array" ref="M34">_xlfn.IFS(L34="C","Cherbourg",L34="Q","Queenstown", L34="S","Southampton")</f>
        <v>Southampton</v>
      </c>
      <c r="N34" t="s">
        <v>654</v>
      </c>
      <c r="O34" t="s">
        <v>655</v>
      </c>
    </row>
    <row r="35" spans="1:15" x14ac:dyDescent="0.3">
      <c r="A35">
        <v>925</v>
      </c>
      <c r="B35">
        <v>3</v>
      </c>
      <c r="C35" t="str">
        <f t="shared" si="0"/>
        <v>Terza</v>
      </c>
      <c r="D35" t="s">
        <v>67</v>
      </c>
      <c r="E35" t="s">
        <v>14</v>
      </c>
      <c r="F35" t="s">
        <v>1323</v>
      </c>
      <c r="H35">
        <v>1</v>
      </c>
      <c r="I35">
        <v>2</v>
      </c>
      <c r="J35" t="s">
        <v>68</v>
      </c>
      <c r="K35" t="s">
        <v>69</v>
      </c>
      <c r="L35" t="s">
        <v>15</v>
      </c>
      <c r="M35" t="str" cm="1">
        <f t="array" ref="M35">_xlfn.IFS(L35="C","Cherbourg",L35="Q","Queenstown", L35="S","Southampton")</f>
        <v>Southampton</v>
      </c>
      <c r="N35" t="s">
        <v>656</v>
      </c>
      <c r="O35" t="s">
        <v>657</v>
      </c>
    </row>
    <row r="36" spans="1:15" x14ac:dyDescent="0.3">
      <c r="A36">
        <v>926</v>
      </c>
      <c r="B36">
        <v>1</v>
      </c>
      <c r="C36" t="str">
        <f t="shared" si="0"/>
        <v>Prima</v>
      </c>
      <c r="D36" t="s">
        <v>70</v>
      </c>
      <c r="E36" t="s">
        <v>11</v>
      </c>
      <c r="F36" t="s">
        <v>1324</v>
      </c>
      <c r="G36">
        <v>30</v>
      </c>
      <c r="H36">
        <v>1</v>
      </c>
      <c r="I36">
        <v>0</v>
      </c>
      <c r="J36">
        <v>13236</v>
      </c>
      <c r="K36" t="s">
        <v>71</v>
      </c>
      <c r="L36" t="s">
        <v>23</v>
      </c>
      <c r="M36" t="str" cm="1">
        <f t="array" ref="M36">_xlfn.IFS(L36="C","Cherbourg",L36="Q","Queenstown", L36="S","Southampton")</f>
        <v>Cherbourg</v>
      </c>
      <c r="N36" t="s">
        <v>658</v>
      </c>
      <c r="O36" t="s">
        <v>659</v>
      </c>
    </row>
    <row r="37" spans="1:15" x14ac:dyDescent="0.3">
      <c r="A37">
        <v>927</v>
      </c>
      <c r="B37">
        <v>3</v>
      </c>
      <c r="C37" t="str">
        <f t="shared" si="0"/>
        <v>Terza</v>
      </c>
      <c r="D37" t="s">
        <v>72</v>
      </c>
      <c r="E37" t="s">
        <v>11</v>
      </c>
      <c r="F37" t="s">
        <v>1324</v>
      </c>
      <c r="G37">
        <v>18.5</v>
      </c>
      <c r="H37">
        <v>0</v>
      </c>
      <c r="I37">
        <v>0</v>
      </c>
      <c r="J37">
        <v>2682</v>
      </c>
      <c r="K37" s="1">
        <v>72292</v>
      </c>
      <c r="L37" t="s">
        <v>23</v>
      </c>
      <c r="M37" t="str" cm="1">
        <f t="array" ref="M37">_xlfn.IFS(L37="C","Cherbourg",L37="Q","Queenstown", L37="S","Southampton")</f>
        <v>Cherbourg</v>
      </c>
      <c r="N37" t="s">
        <v>660</v>
      </c>
      <c r="O37" t="s">
        <v>661</v>
      </c>
    </row>
    <row r="38" spans="1:15" x14ac:dyDescent="0.3">
      <c r="A38">
        <v>928</v>
      </c>
      <c r="B38">
        <v>3</v>
      </c>
      <c r="C38" t="str">
        <f t="shared" si="0"/>
        <v>Terza</v>
      </c>
      <c r="D38" t="s">
        <v>73</v>
      </c>
      <c r="E38" t="s">
        <v>14</v>
      </c>
      <c r="F38" t="s">
        <v>1323</v>
      </c>
      <c r="H38">
        <v>0</v>
      </c>
      <c r="I38">
        <v>0</v>
      </c>
      <c r="J38">
        <v>342712</v>
      </c>
      <c r="K38" t="s">
        <v>74</v>
      </c>
      <c r="L38" t="s">
        <v>15</v>
      </c>
      <c r="M38" t="str" cm="1">
        <f t="array" ref="M38">_xlfn.IFS(L38="C","Cherbourg",L38="Q","Queenstown", L38="S","Southampton")</f>
        <v>Southampton</v>
      </c>
      <c r="N38" t="s">
        <v>662</v>
      </c>
      <c r="O38" t="s">
        <v>663</v>
      </c>
    </row>
    <row r="39" spans="1:15" x14ac:dyDescent="0.3">
      <c r="A39">
        <v>929</v>
      </c>
      <c r="B39">
        <v>3</v>
      </c>
      <c r="C39" t="str">
        <f t="shared" si="0"/>
        <v>Terza</v>
      </c>
      <c r="D39" t="s">
        <v>75</v>
      </c>
      <c r="E39" t="s">
        <v>14</v>
      </c>
      <c r="F39" t="s">
        <v>1323</v>
      </c>
      <c r="G39">
        <v>21</v>
      </c>
      <c r="H39">
        <v>0</v>
      </c>
      <c r="I39">
        <v>0</v>
      </c>
      <c r="J39">
        <v>315087</v>
      </c>
      <c r="K39" s="1">
        <v>86625</v>
      </c>
      <c r="L39" t="s">
        <v>15</v>
      </c>
      <c r="M39" t="str" cm="1">
        <f t="array" ref="M39">_xlfn.IFS(L39="C","Cherbourg",L39="Q","Queenstown", L39="S","Southampton")</f>
        <v>Southampton</v>
      </c>
      <c r="N39" t="s">
        <v>664</v>
      </c>
      <c r="O39" t="s">
        <v>665</v>
      </c>
    </row>
    <row r="40" spans="1:15" x14ac:dyDescent="0.3">
      <c r="A40">
        <v>930</v>
      </c>
      <c r="B40">
        <v>3</v>
      </c>
      <c r="C40" t="str">
        <f t="shared" si="0"/>
        <v>Terza</v>
      </c>
      <c r="D40" t="s">
        <v>76</v>
      </c>
      <c r="E40" t="s">
        <v>11</v>
      </c>
      <c r="F40" t="s">
        <v>1324</v>
      </c>
      <c r="G40">
        <v>25</v>
      </c>
      <c r="H40">
        <v>0</v>
      </c>
      <c r="I40">
        <v>0</v>
      </c>
      <c r="J40">
        <v>345768</v>
      </c>
      <c r="K40" t="s">
        <v>77</v>
      </c>
      <c r="L40" t="s">
        <v>15</v>
      </c>
      <c r="M40" t="str" cm="1">
        <f t="array" ref="M40">_xlfn.IFS(L40="C","Cherbourg",L40="Q","Queenstown", L40="S","Southampton")</f>
        <v>Southampton</v>
      </c>
      <c r="N40" t="s">
        <v>666</v>
      </c>
      <c r="O40" t="s">
        <v>667</v>
      </c>
    </row>
    <row r="41" spans="1:15" x14ac:dyDescent="0.3">
      <c r="A41">
        <v>931</v>
      </c>
      <c r="B41">
        <v>3</v>
      </c>
      <c r="C41" t="str">
        <f t="shared" si="0"/>
        <v>Terza</v>
      </c>
      <c r="D41" t="s">
        <v>78</v>
      </c>
      <c r="E41" t="s">
        <v>11</v>
      </c>
      <c r="F41" t="s">
        <v>1324</v>
      </c>
      <c r="H41">
        <v>0</v>
      </c>
      <c r="I41">
        <v>0</v>
      </c>
      <c r="J41">
        <v>1601</v>
      </c>
      <c r="K41" s="1">
        <v>564958</v>
      </c>
      <c r="L41" t="s">
        <v>15</v>
      </c>
      <c r="M41" t="str" cm="1">
        <f t="array" ref="M41">_xlfn.IFS(L41="C","Cherbourg",L41="Q","Queenstown", L41="S","Southampton")</f>
        <v>Southampton</v>
      </c>
      <c r="N41" t="s">
        <v>668</v>
      </c>
      <c r="O41" t="s">
        <v>669</v>
      </c>
    </row>
    <row r="42" spans="1:15" x14ac:dyDescent="0.3">
      <c r="A42">
        <v>932</v>
      </c>
      <c r="B42">
        <v>3</v>
      </c>
      <c r="C42" t="str">
        <f t="shared" si="0"/>
        <v>Terza</v>
      </c>
      <c r="D42" t="s">
        <v>79</v>
      </c>
      <c r="E42" t="s">
        <v>11</v>
      </c>
      <c r="F42" t="s">
        <v>1324</v>
      </c>
      <c r="G42">
        <v>39</v>
      </c>
      <c r="H42">
        <v>0</v>
      </c>
      <c r="I42">
        <v>1</v>
      </c>
      <c r="J42">
        <v>349256</v>
      </c>
      <c r="K42" s="1">
        <v>134167</v>
      </c>
      <c r="L42" t="s">
        <v>23</v>
      </c>
      <c r="M42" t="str" cm="1">
        <f t="array" ref="M42">_xlfn.IFS(L42="C","Cherbourg",L42="Q","Queenstown", L42="S","Southampton")</f>
        <v>Cherbourg</v>
      </c>
      <c r="N42" t="s">
        <v>670</v>
      </c>
      <c r="O42" t="s">
        <v>671</v>
      </c>
    </row>
    <row r="43" spans="1:15" x14ac:dyDescent="0.3">
      <c r="A43">
        <v>933</v>
      </c>
      <c r="B43">
        <v>1</v>
      </c>
      <c r="C43" t="str">
        <f t="shared" si="0"/>
        <v>Prima</v>
      </c>
      <c r="D43" t="s">
        <v>80</v>
      </c>
      <c r="E43" t="s">
        <v>11</v>
      </c>
      <c r="F43" t="s">
        <v>1324</v>
      </c>
      <c r="H43">
        <v>0</v>
      </c>
      <c r="I43">
        <v>0</v>
      </c>
      <c r="J43">
        <v>113778</v>
      </c>
      <c r="K43" t="s">
        <v>81</v>
      </c>
      <c r="L43" t="s">
        <v>15</v>
      </c>
      <c r="M43" t="str" cm="1">
        <f t="array" ref="M43">_xlfn.IFS(L43="C","Cherbourg",L43="Q","Queenstown", L43="S","Southampton")</f>
        <v>Southampton</v>
      </c>
      <c r="N43" t="s">
        <v>672</v>
      </c>
      <c r="O43" t="s">
        <v>673</v>
      </c>
    </row>
    <row r="44" spans="1:15" x14ac:dyDescent="0.3">
      <c r="A44">
        <v>934</v>
      </c>
      <c r="B44">
        <v>3</v>
      </c>
      <c r="C44" t="str">
        <f t="shared" si="0"/>
        <v>Terza</v>
      </c>
      <c r="D44" t="s">
        <v>82</v>
      </c>
      <c r="E44" t="s">
        <v>11</v>
      </c>
      <c r="F44" t="s">
        <v>1324</v>
      </c>
      <c r="G44">
        <v>41</v>
      </c>
      <c r="H44">
        <v>0</v>
      </c>
      <c r="I44">
        <v>0</v>
      </c>
      <c r="J44" t="s">
        <v>83</v>
      </c>
      <c r="K44" t="s">
        <v>84</v>
      </c>
      <c r="L44" t="s">
        <v>15</v>
      </c>
      <c r="M44" t="str" cm="1">
        <f t="array" ref="M44">_xlfn.IFS(L44="C","Cherbourg",L44="Q","Queenstown", L44="S","Southampton")</f>
        <v>Southampton</v>
      </c>
      <c r="N44" t="s">
        <v>674</v>
      </c>
      <c r="O44" t="s">
        <v>675</v>
      </c>
    </row>
    <row r="45" spans="1:15" x14ac:dyDescent="0.3">
      <c r="A45">
        <v>935</v>
      </c>
      <c r="B45">
        <v>2</v>
      </c>
      <c r="C45" t="str">
        <f t="shared" si="0"/>
        <v>Seconda</v>
      </c>
      <c r="D45" t="s">
        <v>85</v>
      </c>
      <c r="E45" t="s">
        <v>14</v>
      </c>
      <c r="F45" t="s">
        <v>1323</v>
      </c>
      <c r="G45">
        <v>30</v>
      </c>
      <c r="H45">
        <v>0</v>
      </c>
      <c r="I45">
        <v>0</v>
      </c>
      <c r="J45">
        <v>237249</v>
      </c>
      <c r="K45">
        <v>13</v>
      </c>
      <c r="L45" t="s">
        <v>15</v>
      </c>
      <c r="M45" t="str" cm="1">
        <f t="array" ref="M45">_xlfn.IFS(L45="C","Cherbourg",L45="Q","Queenstown", L45="S","Southampton")</f>
        <v>Southampton</v>
      </c>
      <c r="N45" t="s">
        <v>676</v>
      </c>
      <c r="O45" t="s">
        <v>677</v>
      </c>
    </row>
    <row r="46" spans="1:15" x14ac:dyDescent="0.3">
      <c r="A46">
        <v>936</v>
      </c>
      <c r="B46">
        <v>1</v>
      </c>
      <c r="C46" t="str">
        <f t="shared" si="0"/>
        <v>Prima</v>
      </c>
      <c r="D46" t="s">
        <v>86</v>
      </c>
      <c r="E46" t="s">
        <v>14</v>
      </c>
      <c r="F46" t="s">
        <v>1323</v>
      </c>
      <c r="G46">
        <v>45</v>
      </c>
      <c r="H46">
        <v>1</v>
      </c>
      <c r="I46">
        <v>0</v>
      </c>
      <c r="J46">
        <v>11753</v>
      </c>
      <c r="K46" s="1">
        <v>525542</v>
      </c>
      <c r="L46" t="s">
        <v>15</v>
      </c>
      <c r="M46" t="str" cm="1">
        <f t="array" ref="M46">_xlfn.IFS(L46="C","Cherbourg",L46="Q","Queenstown", L46="S","Southampton")</f>
        <v>Southampton</v>
      </c>
      <c r="N46" t="s">
        <v>678</v>
      </c>
      <c r="O46" t="s">
        <v>679</v>
      </c>
    </row>
    <row r="47" spans="1:15" x14ac:dyDescent="0.3">
      <c r="A47">
        <v>937</v>
      </c>
      <c r="B47">
        <v>3</v>
      </c>
      <c r="C47" t="str">
        <f t="shared" si="0"/>
        <v>Terza</v>
      </c>
      <c r="D47" t="s">
        <v>87</v>
      </c>
      <c r="E47" t="s">
        <v>11</v>
      </c>
      <c r="F47" t="s">
        <v>1324</v>
      </c>
      <c r="G47">
        <v>25</v>
      </c>
      <c r="H47">
        <v>0</v>
      </c>
      <c r="I47">
        <v>0</v>
      </c>
      <c r="J47" t="s">
        <v>88</v>
      </c>
      <c r="K47" s="1">
        <v>7925</v>
      </c>
      <c r="L47" t="s">
        <v>15</v>
      </c>
      <c r="M47" t="str" cm="1">
        <f t="array" ref="M47">_xlfn.IFS(L47="C","Cherbourg",L47="Q","Queenstown", L47="S","Southampton")</f>
        <v>Southampton</v>
      </c>
      <c r="N47" t="s">
        <v>680</v>
      </c>
      <c r="O47" t="s">
        <v>681</v>
      </c>
    </row>
    <row r="48" spans="1:15" x14ac:dyDescent="0.3">
      <c r="A48">
        <v>938</v>
      </c>
      <c r="B48">
        <v>1</v>
      </c>
      <c r="C48" t="str">
        <f t="shared" si="0"/>
        <v>Prima</v>
      </c>
      <c r="D48" t="s">
        <v>89</v>
      </c>
      <c r="E48" t="s">
        <v>11</v>
      </c>
      <c r="F48" t="s">
        <v>1324</v>
      </c>
      <c r="G48">
        <v>45</v>
      </c>
      <c r="H48">
        <v>0</v>
      </c>
      <c r="I48">
        <v>0</v>
      </c>
      <c r="J48" t="s">
        <v>90</v>
      </c>
      <c r="K48" t="s">
        <v>91</v>
      </c>
      <c r="L48" t="s">
        <v>23</v>
      </c>
      <c r="M48" t="str" cm="1">
        <f t="array" ref="M48">_xlfn.IFS(L48="C","Cherbourg",L48="Q","Queenstown", L48="S","Southampton")</f>
        <v>Cherbourg</v>
      </c>
      <c r="N48" t="s">
        <v>682</v>
      </c>
      <c r="O48" t="s">
        <v>683</v>
      </c>
    </row>
    <row r="49" spans="1:15" x14ac:dyDescent="0.3">
      <c r="A49">
        <v>939</v>
      </c>
      <c r="B49">
        <v>3</v>
      </c>
      <c r="C49" t="str">
        <f t="shared" si="0"/>
        <v>Terza</v>
      </c>
      <c r="D49" t="s">
        <v>92</v>
      </c>
      <c r="E49" t="s">
        <v>11</v>
      </c>
      <c r="F49" t="s">
        <v>1324</v>
      </c>
      <c r="H49">
        <v>0</v>
      </c>
      <c r="I49">
        <v>0</v>
      </c>
      <c r="J49">
        <v>370374</v>
      </c>
      <c r="K49" t="s">
        <v>93</v>
      </c>
      <c r="L49" t="s">
        <v>12</v>
      </c>
      <c r="M49" t="str" cm="1">
        <f t="array" ref="M49">_xlfn.IFS(L49="C","Cherbourg",L49="Q","Queenstown", L49="S","Southampton")</f>
        <v>Queenstown</v>
      </c>
      <c r="N49" t="s">
        <v>684</v>
      </c>
      <c r="O49" t="s">
        <v>685</v>
      </c>
    </row>
    <row r="50" spans="1:15" x14ac:dyDescent="0.3">
      <c r="A50">
        <v>940</v>
      </c>
      <c r="B50">
        <v>1</v>
      </c>
      <c r="C50" t="str">
        <f t="shared" si="0"/>
        <v>Prima</v>
      </c>
      <c r="D50" t="s">
        <v>94</v>
      </c>
      <c r="E50" t="s">
        <v>14</v>
      </c>
      <c r="F50" t="s">
        <v>1323</v>
      </c>
      <c r="G50">
        <v>60</v>
      </c>
      <c r="H50">
        <v>0</v>
      </c>
      <c r="I50">
        <v>0</v>
      </c>
      <c r="J50">
        <v>11813</v>
      </c>
      <c r="K50" s="1">
        <v>762917</v>
      </c>
      <c r="L50" t="s">
        <v>23</v>
      </c>
      <c r="M50" t="str" cm="1">
        <f t="array" ref="M50">_xlfn.IFS(L50="C","Cherbourg",L50="Q","Queenstown", L50="S","Southampton")</f>
        <v>Cherbourg</v>
      </c>
      <c r="N50" t="s">
        <v>686</v>
      </c>
      <c r="O50" t="s">
        <v>687</v>
      </c>
    </row>
    <row r="51" spans="1:15" x14ac:dyDescent="0.3">
      <c r="A51">
        <v>941</v>
      </c>
      <c r="B51">
        <v>3</v>
      </c>
      <c r="C51" t="str">
        <f t="shared" si="0"/>
        <v>Terza</v>
      </c>
      <c r="D51" t="s">
        <v>95</v>
      </c>
      <c r="E51" t="s">
        <v>14</v>
      </c>
      <c r="F51" t="s">
        <v>1323</v>
      </c>
      <c r="G51">
        <v>36</v>
      </c>
      <c r="H51">
        <v>0</v>
      </c>
      <c r="I51">
        <v>2</v>
      </c>
      <c r="J51" t="s">
        <v>96</v>
      </c>
      <c r="K51" t="s">
        <v>97</v>
      </c>
      <c r="L51" t="s">
        <v>15</v>
      </c>
      <c r="M51" t="str" cm="1">
        <f t="array" ref="M51">_xlfn.IFS(L51="C","Cherbourg",L51="Q","Queenstown", L51="S","Southampton")</f>
        <v>Southampton</v>
      </c>
      <c r="N51" t="s">
        <v>688</v>
      </c>
      <c r="O51" t="s">
        <v>689</v>
      </c>
    </row>
    <row r="52" spans="1:15" x14ac:dyDescent="0.3">
      <c r="A52">
        <v>942</v>
      </c>
      <c r="B52">
        <v>1</v>
      </c>
      <c r="C52" t="str">
        <f t="shared" si="0"/>
        <v>Prima</v>
      </c>
      <c r="D52" t="s">
        <v>98</v>
      </c>
      <c r="E52" t="s">
        <v>11</v>
      </c>
      <c r="F52" t="s">
        <v>1324</v>
      </c>
      <c r="G52">
        <v>24</v>
      </c>
      <c r="H52">
        <v>1</v>
      </c>
      <c r="I52">
        <v>0</v>
      </c>
      <c r="J52">
        <v>13695</v>
      </c>
      <c r="K52">
        <v>60</v>
      </c>
      <c r="L52" t="s">
        <v>15</v>
      </c>
      <c r="M52" t="str" cm="1">
        <f t="array" ref="M52">_xlfn.IFS(L52="C","Cherbourg",L52="Q","Queenstown", L52="S","Southampton")</f>
        <v>Southampton</v>
      </c>
      <c r="N52" t="s">
        <v>690</v>
      </c>
      <c r="O52" t="s">
        <v>691</v>
      </c>
    </row>
    <row r="53" spans="1:15" x14ac:dyDescent="0.3">
      <c r="A53">
        <v>943</v>
      </c>
      <c r="B53">
        <v>2</v>
      </c>
      <c r="C53" t="str">
        <f t="shared" si="0"/>
        <v>Seconda</v>
      </c>
      <c r="D53" t="s">
        <v>99</v>
      </c>
      <c r="E53" t="s">
        <v>11</v>
      </c>
      <c r="F53" t="s">
        <v>1324</v>
      </c>
      <c r="G53">
        <v>27</v>
      </c>
      <c r="H53">
        <v>0</v>
      </c>
      <c r="I53">
        <v>0</v>
      </c>
      <c r="J53" t="s">
        <v>100</v>
      </c>
      <c r="K53" s="1">
        <v>150333</v>
      </c>
      <c r="L53" t="s">
        <v>23</v>
      </c>
      <c r="M53" t="str" cm="1">
        <f t="array" ref="M53">_xlfn.IFS(L53="C","Cherbourg",L53="Q","Queenstown", L53="S","Southampton")</f>
        <v>Cherbourg</v>
      </c>
      <c r="N53" t="s">
        <v>692</v>
      </c>
      <c r="O53" t="s">
        <v>671</v>
      </c>
    </row>
    <row r="54" spans="1:15" x14ac:dyDescent="0.3">
      <c r="A54">
        <v>944</v>
      </c>
      <c r="B54">
        <v>2</v>
      </c>
      <c r="C54" t="str">
        <f t="shared" si="0"/>
        <v>Seconda</v>
      </c>
      <c r="D54" t="s">
        <v>101</v>
      </c>
      <c r="E54" t="s">
        <v>14</v>
      </c>
      <c r="F54" t="s">
        <v>1323</v>
      </c>
      <c r="G54">
        <v>20</v>
      </c>
      <c r="H54">
        <v>2</v>
      </c>
      <c r="I54">
        <v>1</v>
      </c>
      <c r="J54">
        <v>29105</v>
      </c>
      <c r="K54">
        <v>23</v>
      </c>
      <c r="L54" t="s">
        <v>15</v>
      </c>
      <c r="M54" t="str" cm="1">
        <f t="array" ref="M54">_xlfn.IFS(L54="C","Cherbourg",L54="Q","Queenstown", L54="S","Southampton")</f>
        <v>Southampton</v>
      </c>
      <c r="N54" t="s">
        <v>693</v>
      </c>
      <c r="O54" t="s">
        <v>694</v>
      </c>
    </row>
    <row r="55" spans="1:15" x14ac:dyDescent="0.3">
      <c r="A55">
        <v>945</v>
      </c>
      <c r="B55">
        <v>1</v>
      </c>
      <c r="C55" t="str">
        <f t="shared" si="0"/>
        <v>Prima</v>
      </c>
      <c r="D55" t="s">
        <v>102</v>
      </c>
      <c r="E55" t="s">
        <v>14</v>
      </c>
      <c r="F55" t="s">
        <v>1323</v>
      </c>
      <c r="G55">
        <v>28</v>
      </c>
      <c r="H55">
        <v>3</v>
      </c>
      <c r="I55">
        <v>2</v>
      </c>
      <c r="J55">
        <v>19950</v>
      </c>
      <c r="K55">
        <v>263</v>
      </c>
      <c r="L55" t="s">
        <v>15</v>
      </c>
      <c r="M55" t="str" cm="1">
        <f t="array" ref="M55">_xlfn.IFS(L55="C","Cherbourg",L55="Q","Queenstown", L55="S","Southampton")</f>
        <v>Southampton</v>
      </c>
      <c r="N55" t="s">
        <v>695</v>
      </c>
      <c r="O55" t="s">
        <v>696</v>
      </c>
    </row>
    <row r="56" spans="1:15" x14ac:dyDescent="0.3">
      <c r="A56">
        <v>946</v>
      </c>
      <c r="B56">
        <v>2</v>
      </c>
      <c r="C56" t="str">
        <f t="shared" si="0"/>
        <v>Seconda</v>
      </c>
      <c r="D56" t="s">
        <v>103</v>
      </c>
      <c r="E56" t="s">
        <v>11</v>
      </c>
      <c r="F56" t="s">
        <v>1324</v>
      </c>
      <c r="H56">
        <v>0</v>
      </c>
      <c r="I56">
        <v>0</v>
      </c>
      <c r="J56" t="s">
        <v>104</v>
      </c>
      <c r="K56" s="1">
        <v>155792</v>
      </c>
      <c r="L56" t="s">
        <v>23</v>
      </c>
      <c r="M56" t="str" cm="1">
        <f t="array" ref="M56">_xlfn.IFS(L56="C","Cherbourg",L56="Q","Queenstown", L56="S","Southampton")</f>
        <v>Cherbourg</v>
      </c>
      <c r="N56" t="s">
        <v>697</v>
      </c>
      <c r="O56" t="s">
        <v>698</v>
      </c>
    </row>
    <row r="57" spans="1:15" x14ac:dyDescent="0.3">
      <c r="A57">
        <v>947</v>
      </c>
      <c r="B57">
        <v>3</v>
      </c>
      <c r="C57" t="str">
        <f t="shared" si="0"/>
        <v>Terza</v>
      </c>
      <c r="D57" t="s">
        <v>105</v>
      </c>
      <c r="E57" t="s">
        <v>11</v>
      </c>
      <c r="F57" t="s">
        <v>1324</v>
      </c>
      <c r="G57">
        <v>10</v>
      </c>
      <c r="H57">
        <v>4</v>
      </c>
      <c r="I57">
        <v>1</v>
      </c>
      <c r="J57">
        <v>382652</v>
      </c>
      <c r="K57" s="1">
        <v>29125</v>
      </c>
      <c r="L57" t="s">
        <v>12</v>
      </c>
      <c r="M57" t="str" cm="1">
        <f t="array" ref="M57">_xlfn.IFS(L57="C","Cherbourg",L57="Q","Queenstown", L57="S","Southampton")</f>
        <v>Queenstown</v>
      </c>
      <c r="N57" t="s">
        <v>699</v>
      </c>
      <c r="O57" t="s">
        <v>700</v>
      </c>
    </row>
    <row r="58" spans="1:15" x14ac:dyDescent="0.3">
      <c r="A58">
        <v>948</v>
      </c>
      <c r="B58">
        <v>3</v>
      </c>
      <c r="C58" t="str">
        <f t="shared" si="0"/>
        <v>Terza</v>
      </c>
      <c r="D58" t="s">
        <v>106</v>
      </c>
      <c r="E58" t="s">
        <v>11</v>
      </c>
      <c r="F58" t="s">
        <v>1324</v>
      </c>
      <c r="G58">
        <v>35</v>
      </c>
      <c r="H58">
        <v>0</v>
      </c>
      <c r="I58">
        <v>0</v>
      </c>
      <c r="J58">
        <v>349230</v>
      </c>
      <c r="K58" s="1">
        <v>78958</v>
      </c>
      <c r="L58" t="s">
        <v>15</v>
      </c>
      <c r="M58" t="str" cm="1">
        <f t="array" ref="M58">_xlfn.IFS(L58="C","Cherbourg",L58="Q","Queenstown", L58="S","Southampton")</f>
        <v>Southampton</v>
      </c>
      <c r="N58" t="s">
        <v>701</v>
      </c>
      <c r="O58" t="s">
        <v>702</v>
      </c>
    </row>
    <row r="59" spans="1:15" x14ac:dyDescent="0.3">
      <c r="A59">
        <v>949</v>
      </c>
      <c r="B59">
        <v>3</v>
      </c>
      <c r="C59" t="str">
        <f t="shared" si="0"/>
        <v>Terza</v>
      </c>
      <c r="D59" t="s">
        <v>107</v>
      </c>
      <c r="E59" t="s">
        <v>11</v>
      </c>
      <c r="F59" t="s">
        <v>1324</v>
      </c>
      <c r="G59">
        <v>25</v>
      </c>
      <c r="H59">
        <v>0</v>
      </c>
      <c r="I59">
        <v>0</v>
      </c>
      <c r="J59">
        <v>348122</v>
      </c>
      <c r="K59" t="s">
        <v>108</v>
      </c>
      <c r="L59" t="s">
        <v>15</v>
      </c>
      <c r="M59" t="str" cm="1">
        <f t="array" ref="M59">_xlfn.IFS(L59="C","Cherbourg",L59="Q","Queenstown", L59="S","Southampton")</f>
        <v>Southampton</v>
      </c>
      <c r="N59" t="s">
        <v>703</v>
      </c>
      <c r="O59" t="s">
        <v>704</v>
      </c>
    </row>
    <row r="60" spans="1:15" x14ac:dyDescent="0.3">
      <c r="A60">
        <v>950</v>
      </c>
      <c r="B60">
        <v>3</v>
      </c>
      <c r="C60" t="str">
        <f t="shared" si="0"/>
        <v>Terza</v>
      </c>
      <c r="D60" t="s">
        <v>109</v>
      </c>
      <c r="E60" t="s">
        <v>11</v>
      </c>
      <c r="F60" t="s">
        <v>1324</v>
      </c>
      <c r="H60">
        <v>1</v>
      </c>
      <c r="I60">
        <v>0</v>
      </c>
      <c r="J60">
        <v>386525</v>
      </c>
      <c r="K60" t="s">
        <v>110</v>
      </c>
      <c r="L60" t="s">
        <v>15</v>
      </c>
      <c r="M60" t="str" cm="1">
        <f t="array" ref="M60">_xlfn.IFS(L60="C","Cherbourg",L60="Q","Queenstown", L60="S","Southampton")</f>
        <v>Southampton</v>
      </c>
      <c r="N60" t="s">
        <v>705</v>
      </c>
      <c r="O60" t="s">
        <v>706</v>
      </c>
    </row>
    <row r="61" spans="1:15" x14ac:dyDescent="0.3">
      <c r="A61">
        <v>951</v>
      </c>
      <c r="B61">
        <v>1</v>
      </c>
      <c r="C61" t="str">
        <f t="shared" si="0"/>
        <v>Prima</v>
      </c>
      <c r="D61" t="s">
        <v>111</v>
      </c>
      <c r="E61" t="s">
        <v>14</v>
      </c>
      <c r="F61" t="s">
        <v>1323</v>
      </c>
      <c r="G61">
        <v>36</v>
      </c>
      <c r="H61">
        <v>0</v>
      </c>
      <c r="I61">
        <v>0</v>
      </c>
      <c r="J61" t="s">
        <v>51</v>
      </c>
      <c r="K61" s="1">
        <v>262375</v>
      </c>
      <c r="L61" t="s">
        <v>23</v>
      </c>
      <c r="M61" t="str" cm="1">
        <f t="array" ref="M61">_xlfn.IFS(L61="C","Cherbourg",L61="Q","Queenstown", L61="S","Southampton")</f>
        <v>Cherbourg</v>
      </c>
      <c r="N61" t="s">
        <v>707</v>
      </c>
      <c r="O61" t="s">
        <v>708</v>
      </c>
    </row>
    <row r="62" spans="1:15" x14ac:dyDescent="0.3">
      <c r="A62">
        <v>952</v>
      </c>
      <c r="B62">
        <v>3</v>
      </c>
      <c r="C62" t="str">
        <f t="shared" si="0"/>
        <v>Terza</v>
      </c>
      <c r="D62" t="s">
        <v>112</v>
      </c>
      <c r="E62" t="s">
        <v>11</v>
      </c>
      <c r="F62" t="s">
        <v>1324</v>
      </c>
      <c r="G62">
        <v>17</v>
      </c>
      <c r="H62">
        <v>0</v>
      </c>
      <c r="I62">
        <v>0</v>
      </c>
      <c r="J62">
        <v>349232</v>
      </c>
      <c r="K62" s="1">
        <v>78958</v>
      </c>
      <c r="L62" t="s">
        <v>15</v>
      </c>
      <c r="M62" t="str" cm="1">
        <f t="array" ref="M62">_xlfn.IFS(L62="C","Cherbourg",L62="Q","Queenstown", L62="S","Southampton")</f>
        <v>Southampton</v>
      </c>
      <c r="N62" t="s">
        <v>709</v>
      </c>
      <c r="O62" t="s">
        <v>710</v>
      </c>
    </row>
    <row r="63" spans="1:15" x14ac:dyDescent="0.3">
      <c r="A63">
        <v>953</v>
      </c>
      <c r="B63">
        <v>2</v>
      </c>
      <c r="C63" t="str">
        <f t="shared" si="0"/>
        <v>Seconda</v>
      </c>
      <c r="D63" t="s">
        <v>113</v>
      </c>
      <c r="E63" t="s">
        <v>11</v>
      </c>
      <c r="F63" t="s">
        <v>1324</v>
      </c>
      <c r="G63">
        <v>32</v>
      </c>
      <c r="H63">
        <v>0</v>
      </c>
      <c r="I63">
        <v>0</v>
      </c>
      <c r="J63">
        <v>237216</v>
      </c>
      <c r="K63" t="s">
        <v>114</v>
      </c>
      <c r="L63" t="s">
        <v>15</v>
      </c>
      <c r="M63" t="str" cm="1">
        <f t="array" ref="M63">_xlfn.IFS(L63="C","Cherbourg",L63="Q","Queenstown", L63="S","Southampton")</f>
        <v>Southampton</v>
      </c>
      <c r="N63" t="s">
        <v>711</v>
      </c>
      <c r="O63" t="s">
        <v>712</v>
      </c>
    </row>
    <row r="64" spans="1:15" x14ac:dyDescent="0.3">
      <c r="A64">
        <v>954</v>
      </c>
      <c r="B64">
        <v>3</v>
      </c>
      <c r="C64" t="str">
        <f t="shared" si="0"/>
        <v>Terza</v>
      </c>
      <c r="D64" t="s">
        <v>115</v>
      </c>
      <c r="E64" t="s">
        <v>11</v>
      </c>
      <c r="F64" t="s">
        <v>1324</v>
      </c>
      <c r="G64">
        <v>18</v>
      </c>
      <c r="H64">
        <v>0</v>
      </c>
      <c r="I64">
        <v>0</v>
      </c>
      <c r="J64">
        <v>347090</v>
      </c>
      <c r="K64" t="s">
        <v>93</v>
      </c>
      <c r="L64" t="s">
        <v>15</v>
      </c>
      <c r="M64" t="str" cm="1">
        <f t="array" ref="M64">_xlfn.IFS(L64="C","Cherbourg",L64="Q","Queenstown", L64="S","Southampton")</f>
        <v>Southampton</v>
      </c>
      <c r="N64" t="s">
        <v>713</v>
      </c>
      <c r="O64" t="s">
        <v>714</v>
      </c>
    </row>
    <row r="65" spans="1:15" x14ac:dyDescent="0.3">
      <c r="A65">
        <v>955</v>
      </c>
      <c r="B65">
        <v>3</v>
      </c>
      <c r="C65" t="str">
        <f t="shared" si="0"/>
        <v>Terza</v>
      </c>
      <c r="D65" t="s">
        <v>116</v>
      </c>
      <c r="E65" t="s">
        <v>14</v>
      </c>
      <c r="F65" t="s">
        <v>1323</v>
      </c>
      <c r="G65">
        <v>22</v>
      </c>
      <c r="H65">
        <v>0</v>
      </c>
      <c r="I65">
        <v>0</v>
      </c>
      <c r="J65">
        <v>334914</v>
      </c>
      <c r="K65" s="1">
        <v>7725</v>
      </c>
      <c r="L65" t="s">
        <v>12</v>
      </c>
      <c r="M65" t="str" cm="1">
        <f t="array" ref="M65">_xlfn.IFS(L65="C","Cherbourg",L65="Q","Queenstown", L65="S","Southampton")</f>
        <v>Queenstown</v>
      </c>
      <c r="N65" t="s">
        <v>715</v>
      </c>
      <c r="O65" t="s">
        <v>716</v>
      </c>
    </row>
    <row r="66" spans="1:15" x14ac:dyDescent="0.3">
      <c r="A66">
        <v>956</v>
      </c>
      <c r="B66">
        <v>1</v>
      </c>
      <c r="C66" t="str">
        <f t="shared" si="0"/>
        <v>Prima</v>
      </c>
      <c r="D66" t="s">
        <v>117</v>
      </c>
      <c r="E66" t="s">
        <v>11</v>
      </c>
      <c r="F66" t="s">
        <v>1324</v>
      </c>
      <c r="G66">
        <v>13</v>
      </c>
      <c r="H66">
        <v>2</v>
      </c>
      <c r="I66">
        <v>2</v>
      </c>
      <c r="J66" t="s">
        <v>51</v>
      </c>
      <c r="K66" s="1">
        <v>262375</v>
      </c>
      <c r="L66" t="s">
        <v>23</v>
      </c>
      <c r="M66" t="str" cm="1">
        <f t="array" ref="M66">_xlfn.IFS(L66="C","Cherbourg",L66="Q","Queenstown", L66="S","Southampton")</f>
        <v>Cherbourg</v>
      </c>
      <c r="N66" t="s">
        <v>638</v>
      </c>
      <c r="O66" t="s">
        <v>717</v>
      </c>
    </row>
    <row r="67" spans="1:15" x14ac:dyDescent="0.3">
      <c r="A67">
        <v>957</v>
      </c>
      <c r="B67">
        <v>2</v>
      </c>
      <c r="C67" t="str">
        <f t="shared" ref="C67:C130" si="1">CHOOSE(B67,"Prima","Seconda","Terza")</f>
        <v>Seconda</v>
      </c>
      <c r="D67" t="s">
        <v>118</v>
      </c>
      <c r="E67" t="s">
        <v>14</v>
      </c>
      <c r="F67" t="s">
        <v>1323</v>
      </c>
      <c r="H67">
        <v>0</v>
      </c>
      <c r="I67">
        <v>0</v>
      </c>
      <c r="J67" t="s">
        <v>119</v>
      </c>
      <c r="K67">
        <v>21</v>
      </c>
      <c r="L67" t="s">
        <v>15</v>
      </c>
      <c r="M67" t="str" cm="1">
        <f t="array" ref="M67">_xlfn.IFS(L67="C","Cherbourg",L67="Q","Queenstown", L67="S","Southampton")</f>
        <v>Southampton</v>
      </c>
      <c r="N67" t="s">
        <v>718</v>
      </c>
      <c r="O67" t="s">
        <v>719</v>
      </c>
    </row>
    <row r="68" spans="1:15" x14ac:dyDescent="0.3">
      <c r="A68">
        <v>958</v>
      </c>
      <c r="B68">
        <v>3</v>
      </c>
      <c r="C68" t="str">
        <f t="shared" si="1"/>
        <v>Terza</v>
      </c>
      <c r="D68" t="s">
        <v>120</v>
      </c>
      <c r="E68" t="s">
        <v>14</v>
      </c>
      <c r="F68" t="s">
        <v>1323</v>
      </c>
      <c r="G68">
        <v>18</v>
      </c>
      <c r="H68">
        <v>0</v>
      </c>
      <c r="I68">
        <v>0</v>
      </c>
      <c r="J68">
        <v>330963</v>
      </c>
      <c r="K68" s="1">
        <v>78792</v>
      </c>
      <c r="L68" t="s">
        <v>12</v>
      </c>
      <c r="M68" t="str" cm="1">
        <f t="array" ref="M68">_xlfn.IFS(L68="C","Cherbourg",L68="Q","Queenstown", L68="S","Southampton")</f>
        <v>Queenstown</v>
      </c>
      <c r="N68" t="s">
        <v>720</v>
      </c>
      <c r="O68" t="s">
        <v>721</v>
      </c>
    </row>
    <row r="69" spans="1:15" x14ac:dyDescent="0.3">
      <c r="A69">
        <v>959</v>
      </c>
      <c r="B69">
        <v>1</v>
      </c>
      <c r="C69" t="str">
        <f t="shared" si="1"/>
        <v>Prima</v>
      </c>
      <c r="D69" t="s">
        <v>121</v>
      </c>
      <c r="E69" t="s">
        <v>11</v>
      </c>
      <c r="F69" t="s">
        <v>1324</v>
      </c>
      <c r="G69">
        <v>47</v>
      </c>
      <c r="H69">
        <v>0</v>
      </c>
      <c r="I69">
        <v>0</v>
      </c>
      <c r="J69">
        <v>113796</v>
      </c>
      <c r="K69" t="s">
        <v>122</v>
      </c>
      <c r="L69" t="s">
        <v>15</v>
      </c>
      <c r="M69" t="str" cm="1">
        <f t="array" ref="M69">_xlfn.IFS(L69="C","Cherbourg",L69="Q","Queenstown", L69="S","Southampton")</f>
        <v>Southampton</v>
      </c>
      <c r="N69" t="s">
        <v>722</v>
      </c>
      <c r="O69" t="s">
        <v>723</v>
      </c>
    </row>
    <row r="70" spans="1:15" x14ac:dyDescent="0.3">
      <c r="A70">
        <v>960</v>
      </c>
      <c r="B70">
        <v>1</v>
      </c>
      <c r="C70" t="str">
        <f t="shared" si="1"/>
        <v>Prima</v>
      </c>
      <c r="D70" t="s">
        <v>123</v>
      </c>
      <c r="E70" t="s">
        <v>11</v>
      </c>
      <c r="F70" t="s">
        <v>1324</v>
      </c>
      <c r="G70">
        <v>31</v>
      </c>
      <c r="H70">
        <v>0</v>
      </c>
      <c r="I70">
        <v>0</v>
      </c>
      <c r="J70">
        <v>2543</v>
      </c>
      <c r="K70" s="1">
        <v>285375</v>
      </c>
      <c r="L70" t="s">
        <v>23</v>
      </c>
      <c r="M70" t="str" cm="1">
        <f t="array" ref="M70">_xlfn.IFS(L70="C","Cherbourg",L70="Q","Queenstown", L70="S","Southampton")</f>
        <v>Cherbourg</v>
      </c>
      <c r="N70" t="s">
        <v>724</v>
      </c>
      <c r="O70" t="s">
        <v>725</v>
      </c>
    </row>
    <row r="71" spans="1:15" x14ac:dyDescent="0.3">
      <c r="A71">
        <v>961</v>
      </c>
      <c r="B71">
        <v>1</v>
      </c>
      <c r="C71" t="str">
        <f t="shared" si="1"/>
        <v>Prima</v>
      </c>
      <c r="D71" t="s">
        <v>124</v>
      </c>
      <c r="E71" t="s">
        <v>14</v>
      </c>
      <c r="F71" t="s">
        <v>1323</v>
      </c>
      <c r="G71">
        <v>60</v>
      </c>
      <c r="H71">
        <v>1</v>
      </c>
      <c r="I71">
        <v>4</v>
      </c>
      <c r="J71">
        <v>19950</v>
      </c>
      <c r="K71">
        <v>263</v>
      </c>
      <c r="L71" t="s">
        <v>15</v>
      </c>
      <c r="M71" t="str" cm="1">
        <f t="array" ref="M71">_xlfn.IFS(L71="C","Cherbourg",L71="Q","Queenstown", L71="S","Southampton")</f>
        <v>Southampton</v>
      </c>
      <c r="N71" t="s">
        <v>695</v>
      </c>
      <c r="O71" t="s">
        <v>726</v>
      </c>
    </row>
    <row r="72" spans="1:15" x14ac:dyDescent="0.3">
      <c r="A72">
        <v>962</v>
      </c>
      <c r="B72">
        <v>3</v>
      </c>
      <c r="C72" t="str">
        <f t="shared" si="1"/>
        <v>Terza</v>
      </c>
      <c r="D72" t="s">
        <v>125</v>
      </c>
      <c r="E72" t="s">
        <v>14</v>
      </c>
      <c r="F72" t="s">
        <v>1323</v>
      </c>
      <c r="G72">
        <v>24</v>
      </c>
      <c r="H72">
        <v>0</v>
      </c>
      <c r="I72">
        <v>0</v>
      </c>
      <c r="J72">
        <v>382653</v>
      </c>
      <c r="K72" t="s">
        <v>93</v>
      </c>
      <c r="L72" t="s">
        <v>12</v>
      </c>
      <c r="M72" t="str" cm="1">
        <f t="array" ref="M72">_xlfn.IFS(L72="C","Cherbourg",L72="Q","Queenstown", L72="S","Southampton")</f>
        <v>Queenstown</v>
      </c>
      <c r="N72" t="s">
        <v>727</v>
      </c>
      <c r="O72" t="s">
        <v>728</v>
      </c>
    </row>
    <row r="73" spans="1:15" x14ac:dyDescent="0.3">
      <c r="A73">
        <v>963</v>
      </c>
      <c r="B73">
        <v>3</v>
      </c>
      <c r="C73" t="str">
        <f t="shared" si="1"/>
        <v>Terza</v>
      </c>
      <c r="D73" t="s">
        <v>126</v>
      </c>
      <c r="E73" t="s">
        <v>11</v>
      </c>
      <c r="F73" t="s">
        <v>1324</v>
      </c>
      <c r="G73">
        <v>21</v>
      </c>
      <c r="H73">
        <v>0</v>
      </c>
      <c r="I73">
        <v>0</v>
      </c>
      <c r="J73">
        <v>349211</v>
      </c>
      <c r="K73" s="1">
        <v>78958</v>
      </c>
      <c r="L73" t="s">
        <v>15</v>
      </c>
      <c r="M73" t="str" cm="1">
        <f t="array" ref="M73">_xlfn.IFS(L73="C","Cherbourg",L73="Q","Queenstown", L73="S","Southampton")</f>
        <v>Southampton</v>
      </c>
      <c r="N73" t="s">
        <v>729</v>
      </c>
      <c r="O73" t="s">
        <v>730</v>
      </c>
    </row>
    <row r="74" spans="1:15" x14ac:dyDescent="0.3">
      <c r="A74">
        <v>964</v>
      </c>
      <c r="B74">
        <v>3</v>
      </c>
      <c r="C74" t="str">
        <f t="shared" si="1"/>
        <v>Terza</v>
      </c>
      <c r="D74" t="s">
        <v>127</v>
      </c>
      <c r="E74" t="s">
        <v>14</v>
      </c>
      <c r="F74" t="s">
        <v>1323</v>
      </c>
      <c r="G74">
        <v>29</v>
      </c>
      <c r="H74">
        <v>0</v>
      </c>
      <c r="I74">
        <v>0</v>
      </c>
      <c r="J74">
        <v>3101297</v>
      </c>
      <c r="K74" s="1">
        <v>7925</v>
      </c>
      <c r="L74" t="s">
        <v>15</v>
      </c>
      <c r="M74" t="str" cm="1">
        <f t="array" ref="M74">_xlfn.IFS(L74="C","Cherbourg",L74="Q","Queenstown", L74="S","Southampton")</f>
        <v>Southampton</v>
      </c>
      <c r="N74" t="s">
        <v>731</v>
      </c>
      <c r="O74" t="s">
        <v>732</v>
      </c>
    </row>
    <row r="75" spans="1:15" x14ac:dyDescent="0.3">
      <c r="A75">
        <v>965</v>
      </c>
      <c r="B75">
        <v>1</v>
      </c>
      <c r="C75" t="str">
        <f t="shared" si="1"/>
        <v>Prima</v>
      </c>
      <c r="D75" t="s">
        <v>128</v>
      </c>
      <c r="E75" t="s">
        <v>11</v>
      </c>
      <c r="F75" t="s">
        <v>1324</v>
      </c>
      <c r="G75">
        <v>28.5</v>
      </c>
      <c r="H75">
        <v>0</v>
      </c>
      <c r="I75">
        <v>0</v>
      </c>
      <c r="J75" t="s">
        <v>130</v>
      </c>
      <c r="K75" s="1">
        <v>277208</v>
      </c>
      <c r="L75" t="s">
        <v>23</v>
      </c>
      <c r="M75" t="str" cm="1">
        <f t="array" ref="M75">_xlfn.IFS(L75="C","Cherbourg",L75="Q","Queenstown", L75="S","Southampton")</f>
        <v>Cherbourg</v>
      </c>
      <c r="N75" t="s">
        <v>733</v>
      </c>
      <c r="O75" t="s">
        <v>734</v>
      </c>
    </row>
    <row r="76" spans="1:15" x14ac:dyDescent="0.3">
      <c r="A76">
        <v>966</v>
      </c>
      <c r="B76">
        <v>1</v>
      </c>
      <c r="C76" t="str">
        <f t="shared" si="1"/>
        <v>Prima</v>
      </c>
      <c r="D76" t="s">
        <v>131</v>
      </c>
      <c r="E76" t="s">
        <v>14</v>
      </c>
      <c r="F76" t="s">
        <v>1323</v>
      </c>
      <c r="G76">
        <v>35</v>
      </c>
      <c r="H76">
        <v>0</v>
      </c>
      <c r="I76">
        <v>0</v>
      </c>
      <c r="J76">
        <v>113503</v>
      </c>
      <c r="K76" t="s">
        <v>132</v>
      </c>
      <c r="L76" t="s">
        <v>23</v>
      </c>
      <c r="M76" t="str" cm="1">
        <f t="array" ref="M76">_xlfn.IFS(L76="C","Cherbourg",L76="Q","Queenstown", L76="S","Southampton")</f>
        <v>Cherbourg</v>
      </c>
      <c r="N76" t="s">
        <v>735</v>
      </c>
      <c r="O76" t="s">
        <v>736</v>
      </c>
    </row>
    <row r="77" spans="1:15" x14ac:dyDescent="0.3">
      <c r="A77">
        <v>967</v>
      </c>
      <c r="B77">
        <v>1</v>
      </c>
      <c r="C77" t="str">
        <f t="shared" si="1"/>
        <v>Prima</v>
      </c>
      <c r="D77" t="s">
        <v>133</v>
      </c>
      <c r="E77" t="s">
        <v>11</v>
      </c>
      <c r="F77" t="s">
        <v>1324</v>
      </c>
      <c r="G77">
        <v>32.5</v>
      </c>
      <c r="H77">
        <v>0</v>
      </c>
      <c r="I77">
        <v>0</v>
      </c>
      <c r="J77">
        <v>113503</v>
      </c>
      <c r="K77" t="s">
        <v>132</v>
      </c>
      <c r="L77" t="s">
        <v>23</v>
      </c>
      <c r="M77" t="str" cm="1">
        <f t="array" ref="M77">_xlfn.IFS(L77="C","Cherbourg",L77="Q","Queenstown", L77="S","Southampton")</f>
        <v>Cherbourg</v>
      </c>
      <c r="N77" t="s">
        <v>737</v>
      </c>
      <c r="O77" t="s">
        <v>738</v>
      </c>
    </row>
    <row r="78" spans="1:15" x14ac:dyDescent="0.3">
      <c r="A78">
        <v>968</v>
      </c>
      <c r="B78">
        <v>3</v>
      </c>
      <c r="C78" t="str">
        <f t="shared" si="1"/>
        <v>Terza</v>
      </c>
      <c r="D78" t="s">
        <v>135</v>
      </c>
      <c r="E78" t="s">
        <v>11</v>
      </c>
      <c r="F78" t="s">
        <v>1324</v>
      </c>
      <c r="H78">
        <v>0</v>
      </c>
      <c r="I78">
        <v>0</v>
      </c>
      <c r="J78">
        <v>359306</v>
      </c>
      <c r="K78" t="s">
        <v>74</v>
      </c>
      <c r="L78" t="s">
        <v>15</v>
      </c>
      <c r="M78" t="str" cm="1">
        <f t="array" ref="M78">_xlfn.IFS(L78="C","Cherbourg",L78="Q","Queenstown", L78="S","Southampton")</f>
        <v>Southampton</v>
      </c>
      <c r="N78" t="s">
        <v>739</v>
      </c>
      <c r="O78" t="s">
        <v>740</v>
      </c>
    </row>
    <row r="79" spans="1:15" x14ac:dyDescent="0.3">
      <c r="A79">
        <v>969</v>
      </c>
      <c r="B79">
        <v>1</v>
      </c>
      <c r="C79" t="str">
        <f t="shared" si="1"/>
        <v>Prima</v>
      </c>
      <c r="D79" t="s">
        <v>136</v>
      </c>
      <c r="E79" t="s">
        <v>14</v>
      </c>
      <c r="F79" t="s">
        <v>1323</v>
      </c>
      <c r="G79">
        <v>55</v>
      </c>
      <c r="H79">
        <v>2</v>
      </c>
      <c r="I79">
        <v>0</v>
      </c>
      <c r="J79">
        <v>11770</v>
      </c>
      <c r="K79" t="s">
        <v>137</v>
      </c>
      <c r="L79" t="s">
        <v>15</v>
      </c>
      <c r="M79" t="str" cm="1">
        <f t="array" ref="M79">_xlfn.IFS(L79="C","Cherbourg",L79="Q","Queenstown", L79="S","Southampton")</f>
        <v>Southampton</v>
      </c>
      <c r="N79" t="s">
        <v>741</v>
      </c>
      <c r="O79" t="s">
        <v>742</v>
      </c>
    </row>
    <row r="80" spans="1:15" x14ac:dyDescent="0.3">
      <c r="A80">
        <v>970</v>
      </c>
      <c r="B80">
        <v>2</v>
      </c>
      <c r="C80" t="str">
        <f t="shared" si="1"/>
        <v>Seconda</v>
      </c>
      <c r="D80" t="s">
        <v>138</v>
      </c>
      <c r="E80" t="s">
        <v>11</v>
      </c>
      <c r="F80" t="s">
        <v>1324</v>
      </c>
      <c r="G80">
        <v>30</v>
      </c>
      <c r="H80">
        <v>0</v>
      </c>
      <c r="I80">
        <v>0</v>
      </c>
      <c r="J80">
        <v>248744</v>
      </c>
      <c r="K80">
        <v>13</v>
      </c>
      <c r="L80" t="s">
        <v>15</v>
      </c>
      <c r="M80" t="str" cm="1">
        <f t="array" ref="M80">_xlfn.IFS(L80="C","Cherbourg",L80="Q","Queenstown", L80="S","Southampton")</f>
        <v>Southampton</v>
      </c>
      <c r="N80" t="s">
        <v>743</v>
      </c>
      <c r="O80" t="s">
        <v>744</v>
      </c>
    </row>
    <row r="81" spans="1:15" x14ac:dyDescent="0.3">
      <c r="A81">
        <v>971</v>
      </c>
      <c r="B81">
        <v>3</v>
      </c>
      <c r="C81" t="str">
        <f t="shared" si="1"/>
        <v>Terza</v>
      </c>
      <c r="D81" t="s">
        <v>139</v>
      </c>
      <c r="E81" t="s">
        <v>14</v>
      </c>
      <c r="F81" t="s">
        <v>1323</v>
      </c>
      <c r="G81">
        <v>24</v>
      </c>
      <c r="H81">
        <v>0</v>
      </c>
      <c r="I81">
        <v>0</v>
      </c>
      <c r="J81">
        <v>368702</v>
      </c>
      <c r="K81" t="s">
        <v>93</v>
      </c>
      <c r="L81" t="s">
        <v>12</v>
      </c>
      <c r="M81" t="str" cm="1">
        <f t="array" ref="M81">_xlfn.IFS(L81="C","Cherbourg",L81="Q","Queenstown", L81="S","Southampton")</f>
        <v>Queenstown</v>
      </c>
      <c r="N81" t="s">
        <v>745</v>
      </c>
      <c r="O81" t="s">
        <v>746</v>
      </c>
    </row>
    <row r="82" spans="1:15" x14ac:dyDescent="0.3">
      <c r="A82">
        <v>972</v>
      </c>
      <c r="B82">
        <v>3</v>
      </c>
      <c r="C82" t="str">
        <f t="shared" si="1"/>
        <v>Terza</v>
      </c>
      <c r="D82" t="s">
        <v>140</v>
      </c>
      <c r="E82" t="s">
        <v>11</v>
      </c>
      <c r="F82" t="s">
        <v>1324</v>
      </c>
      <c r="G82">
        <v>6</v>
      </c>
      <c r="H82">
        <v>1</v>
      </c>
      <c r="I82">
        <v>1</v>
      </c>
      <c r="J82">
        <v>2678</v>
      </c>
      <c r="K82" s="1">
        <v>152458</v>
      </c>
      <c r="L82" t="s">
        <v>23</v>
      </c>
      <c r="M82" t="str" cm="1">
        <f t="array" ref="M82">_xlfn.IFS(L82="C","Cherbourg",L82="Q","Queenstown", L82="S","Southampton")</f>
        <v>Cherbourg</v>
      </c>
      <c r="N82" t="s">
        <v>747</v>
      </c>
      <c r="O82" t="s">
        <v>748</v>
      </c>
    </row>
    <row r="83" spans="1:15" x14ac:dyDescent="0.3">
      <c r="A83">
        <v>973</v>
      </c>
      <c r="B83">
        <v>1</v>
      </c>
      <c r="C83" t="str">
        <f t="shared" si="1"/>
        <v>Prima</v>
      </c>
      <c r="D83" t="s">
        <v>141</v>
      </c>
      <c r="E83" t="s">
        <v>11</v>
      </c>
      <c r="F83" t="s">
        <v>1324</v>
      </c>
      <c r="G83">
        <v>67</v>
      </c>
      <c r="H83">
        <v>1</v>
      </c>
      <c r="I83">
        <v>0</v>
      </c>
      <c r="J83" t="s">
        <v>142</v>
      </c>
      <c r="K83" s="1">
        <v>2217792</v>
      </c>
      <c r="L83" t="s">
        <v>15</v>
      </c>
      <c r="M83" t="str" cm="1">
        <f t="array" ref="M83">_xlfn.IFS(L83="C","Cherbourg",L83="Q","Queenstown", L83="S","Southampton")</f>
        <v>Southampton</v>
      </c>
      <c r="N83" t="s">
        <v>749</v>
      </c>
      <c r="O83" t="s">
        <v>750</v>
      </c>
    </row>
    <row r="84" spans="1:15" x14ac:dyDescent="0.3">
      <c r="A84">
        <v>974</v>
      </c>
      <c r="B84">
        <v>1</v>
      </c>
      <c r="C84" t="str">
        <f t="shared" si="1"/>
        <v>Prima</v>
      </c>
      <c r="D84" t="s">
        <v>143</v>
      </c>
      <c r="E84" t="s">
        <v>11</v>
      </c>
      <c r="F84" t="s">
        <v>1324</v>
      </c>
      <c r="G84">
        <v>49</v>
      </c>
      <c r="H84">
        <v>0</v>
      </c>
      <c r="I84">
        <v>0</v>
      </c>
      <c r="J84">
        <v>19924</v>
      </c>
      <c r="K84">
        <v>26</v>
      </c>
      <c r="L84" t="s">
        <v>15</v>
      </c>
      <c r="M84" t="str" cm="1">
        <f t="array" ref="M84">_xlfn.IFS(L84="C","Cherbourg",L84="Q","Queenstown", L84="S","Southampton")</f>
        <v>Southampton</v>
      </c>
      <c r="N84" t="s">
        <v>751</v>
      </c>
      <c r="O84" t="s">
        <v>752</v>
      </c>
    </row>
    <row r="85" spans="1:15" x14ac:dyDescent="0.3">
      <c r="A85">
        <v>975</v>
      </c>
      <c r="B85">
        <v>3</v>
      </c>
      <c r="C85" t="str">
        <f t="shared" si="1"/>
        <v>Terza</v>
      </c>
      <c r="D85" t="s">
        <v>144</v>
      </c>
      <c r="E85" t="s">
        <v>11</v>
      </c>
      <c r="F85" t="s">
        <v>1324</v>
      </c>
      <c r="H85">
        <v>0</v>
      </c>
      <c r="I85">
        <v>0</v>
      </c>
      <c r="J85">
        <v>349238</v>
      </c>
      <c r="K85" s="1">
        <v>78958</v>
      </c>
      <c r="L85" t="s">
        <v>15</v>
      </c>
      <c r="M85" t="str" cm="1">
        <f t="array" ref="M85">_xlfn.IFS(L85="C","Cherbourg",L85="Q","Queenstown", L85="S","Southampton")</f>
        <v>Southampton</v>
      </c>
      <c r="N85" t="s">
        <v>753</v>
      </c>
      <c r="O85" t="s">
        <v>754</v>
      </c>
    </row>
    <row r="86" spans="1:15" x14ac:dyDescent="0.3">
      <c r="A86">
        <v>976</v>
      </c>
      <c r="B86">
        <v>2</v>
      </c>
      <c r="C86" t="str">
        <f t="shared" si="1"/>
        <v>Seconda</v>
      </c>
      <c r="D86" t="s">
        <v>145</v>
      </c>
      <c r="E86" t="s">
        <v>11</v>
      </c>
      <c r="F86" t="s">
        <v>1324</v>
      </c>
      <c r="H86">
        <v>0</v>
      </c>
      <c r="I86">
        <v>0</v>
      </c>
      <c r="J86">
        <v>240261</v>
      </c>
      <c r="K86" s="1">
        <v>107083</v>
      </c>
      <c r="L86" t="s">
        <v>12</v>
      </c>
      <c r="M86" t="str" cm="1">
        <f t="array" ref="M86">_xlfn.IFS(L86="C","Cherbourg",L86="Q","Queenstown", L86="S","Southampton")</f>
        <v>Queenstown</v>
      </c>
      <c r="N86" t="s">
        <v>755</v>
      </c>
      <c r="O86" t="s">
        <v>756</v>
      </c>
    </row>
    <row r="87" spans="1:15" x14ac:dyDescent="0.3">
      <c r="A87">
        <v>977</v>
      </c>
      <c r="B87">
        <v>3</v>
      </c>
      <c r="C87" t="str">
        <f t="shared" si="1"/>
        <v>Terza</v>
      </c>
      <c r="D87" t="s">
        <v>146</v>
      </c>
      <c r="E87" t="s">
        <v>11</v>
      </c>
      <c r="F87" t="s">
        <v>1324</v>
      </c>
      <c r="H87">
        <v>1</v>
      </c>
      <c r="I87">
        <v>0</v>
      </c>
      <c r="J87">
        <v>2660</v>
      </c>
      <c r="K87" s="1">
        <v>144542</v>
      </c>
      <c r="L87" t="s">
        <v>23</v>
      </c>
      <c r="M87" t="str" cm="1">
        <f t="array" ref="M87">_xlfn.IFS(L87="C","Cherbourg",L87="Q","Queenstown", L87="S","Southampton")</f>
        <v>Cherbourg</v>
      </c>
      <c r="N87" t="s">
        <v>757</v>
      </c>
      <c r="O87" t="s">
        <v>758</v>
      </c>
    </row>
    <row r="88" spans="1:15" x14ac:dyDescent="0.3">
      <c r="A88">
        <v>978</v>
      </c>
      <c r="B88">
        <v>3</v>
      </c>
      <c r="C88" t="str">
        <f t="shared" si="1"/>
        <v>Terza</v>
      </c>
      <c r="D88" t="s">
        <v>147</v>
      </c>
      <c r="E88" t="s">
        <v>14</v>
      </c>
      <c r="F88" t="s">
        <v>1323</v>
      </c>
      <c r="G88">
        <v>27</v>
      </c>
      <c r="H88">
        <v>0</v>
      </c>
      <c r="I88">
        <v>0</v>
      </c>
      <c r="J88">
        <v>330844</v>
      </c>
      <c r="K88" s="1">
        <v>78792</v>
      </c>
      <c r="L88" t="s">
        <v>12</v>
      </c>
      <c r="M88" t="str" cm="1">
        <f t="array" ref="M88">_xlfn.IFS(L88="C","Cherbourg",L88="Q","Queenstown", L88="S","Southampton")</f>
        <v>Queenstown</v>
      </c>
      <c r="N88" t="s">
        <v>759</v>
      </c>
      <c r="O88" t="s">
        <v>760</v>
      </c>
    </row>
    <row r="89" spans="1:15" x14ac:dyDescent="0.3">
      <c r="A89">
        <v>979</v>
      </c>
      <c r="B89">
        <v>3</v>
      </c>
      <c r="C89" t="str">
        <f t="shared" si="1"/>
        <v>Terza</v>
      </c>
      <c r="D89" t="s">
        <v>148</v>
      </c>
      <c r="E89" t="s">
        <v>14</v>
      </c>
      <c r="F89" t="s">
        <v>1323</v>
      </c>
      <c r="G89">
        <v>18</v>
      </c>
      <c r="H89">
        <v>0</v>
      </c>
      <c r="I89">
        <v>0</v>
      </c>
      <c r="J89" t="s">
        <v>149</v>
      </c>
      <c r="K89" t="s">
        <v>74</v>
      </c>
      <c r="L89" t="s">
        <v>15</v>
      </c>
      <c r="M89" t="str" cm="1">
        <f t="array" ref="M89">_xlfn.IFS(L89="C","Cherbourg",L89="Q","Queenstown", L89="S","Southampton")</f>
        <v>Southampton</v>
      </c>
      <c r="N89" t="s">
        <v>761</v>
      </c>
      <c r="O89" t="s">
        <v>762</v>
      </c>
    </row>
    <row r="90" spans="1:15" x14ac:dyDescent="0.3">
      <c r="A90">
        <v>980</v>
      </c>
      <c r="B90">
        <v>3</v>
      </c>
      <c r="C90" t="str">
        <f t="shared" si="1"/>
        <v>Terza</v>
      </c>
      <c r="D90" t="s">
        <v>150</v>
      </c>
      <c r="E90" t="s">
        <v>14</v>
      </c>
      <c r="F90" t="s">
        <v>1323</v>
      </c>
      <c r="H90">
        <v>0</v>
      </c>
      <c r="I90">
        <v>0</v>
      </c>
      <c r="J90">
        <v>364856</v>
      </c>
      <c r="K90" t="s">
        <v>93</v>
      </c>
      <c r="L90" t="s">
        <v>12</v>
      </c>
      <c r="M90" t="str" cm="1">
        <f t="array" ref="M90">_xlfn.IFS(L90="C","Cherbourg",L90="Q","Queenstown", L90="S","Southampton")</f>
        <v>Queenstown</v>
      </c>
      <c r="N90" t="s">
        <v>763</v>
      </c>
      <c r="O90" t="s">
        <v>764</v>
      </c>
    </row>
    <row r="91" spans="1:15" x14ac:dyDescent="0.3">
      <c r="A91">
        <v>981</v>
      </c>
      <c r="B91">
        <v>2</v>
      </c>
      <c r="C91" t="str">
        <f t="shared" si="1"/>
        <v>Seconda</v>
      </c>
      <c r="D91" t="s">
        <v>151</v>
      </c>
      <c r="E91" t="s">
        <v>11</v>
      </c>
      <c r="F91" t="s">
        <v>1324</v>
      </c>
      <c r="G91">
        <v>2</v>
      </c>
      <c r="H91">
        <v>1</v>
      </c>
      <c r="I91">
        <v>1</v>
      </c>
      <c r="J91">
        <v>29103</v>
      </c>
      <c r="K91">
        <v>23</v>
      </c>
      <c r="L91" t="s">
        <v>15</v>
      </c>
      <c r="M91" t="str" cm="1">
        <f t="array" ref="M91">_xlfn.IFS(L91="C","Cherbourg",L91="Q","Queenstown", L91="S","Southampton")</f>
        <v>Southampton</v>
      </c>
      <c r="N91" t="s">
        <v>765</v>
      </c>
      <c r="O91" t="s">
        <v>766</v>
      </c>
    </row>
    <row r="92" spans="1:15" x14ac:dyDescent="0.3">
      <c r="A92">
        <v>982</v>
      </c>
      <c r="B92">
        <v>3</v>
      </c>
      <c r="C92" t="str">
        <f t="shared" si="1"/>
        <v>Terza</v>
      </c>
      <c r="D92" t="s">
        <v>152</v>
      </c>
      <c r="E92" t="s">
        <v>14</v>
      </c>
      <c r="F92" t="s">
        <v>1323</v>
      </c>
      <c r="G92">
        <v>22</v>
      </c>
      <c r="H92">
        <v>1</v>
      </c>
      <c r="I92">
        <v>0</v>
      </c>
      <c r="J92">
        <v>347072</v>
      </c>
      <c r="K92" t="s">
        <v>153</v>
      </c>
      <c r="L92" t="s">
        <v>15</v>
      </c>
      <c r="M92" t="str" cm="1">
        <f t="array" ref="M92">_xlfn.IFS(L92="C","Cherbourg",L92="Q","Queenstown", L92="S","Southampton")</f>
        <v>Southampton</v>
      </c>
      <c r="N92" t="s">
        <v>767</v>
      </c>
      <c r="O92" t="s">
        <v>768</v>
      </c>
    </row>
    <row r="93" spans="1:15" x14ac:dyDescent="0.3">
      <c r="A93">
        <v>983</v>
      </c>
      <c r="B93">
        <v>3</v>
      </c>
      <c r="C93" t="str">
        <f t="shared" si="1"/>
        <v>Terza</v>
      </c>
      <c r="D93" t="s">
        <v>154</v>
      </c>
      <c r="E93" t="s">
        <v>11</v>
      </c>
      <c r="F93" t="s">
        <v>1324</v>
      </c>
      <c r="H93">
        <v>0</v>
      </c>
      <c r="I93">
        <v>0</v>
      </c>
      <c r="J93">
        <v>345498</v>
      </c>
      <c r="K93" s="1">
        <v>7775</v>
      </c>
      <c r="L93" t="s">
        <v>15</v>
      </c>
      <c r="M93" t="str" cm="1">
        <f t="array" ref="M93">_xlfn.IFS(L93="C","Cherbourg",L93="Q","Queenstown", L93="S","Southampton")</f>
        <v>Southampton</v>
      </c>
      <c r="N93" t="s">
        <v>769</v>
      </c>
      <c r="O93" t="s">
        <v>770</v>
      </c>
    </row>
    <row r="94" spans="1:15" x14ac:dyDescent="0.3">
      <c r="A94">
        <v>984</v>
      </c>
      <c r="B94">
        <v>1</v>
      </c>
      <c r="C94" t="str">
        <f t="shared" si="1"/>
        <v>Prima</v>
      </c>
      <c r="D94" t="s">
        <v>155</v>
      </c>
      <c r="E94" t="s">
        <v>14</v>
      </c>
      <c r="F94" t="s">
        <v>1323</v>
      </c>
      <c r="G94">
        <v>27</v>
      </c>
      <c r="H94">
        <v>1</v>
      </c>
      <c r="I94">
        <v>2</v>
      </c>
      <c r="J94" t="s">
        <v>156</v>
      </c>
      <c r="K94">
        <v>52</v>
      </c>
      <c r="L94" t="s">
        <v>15</v>
      </c>
      <c r="M94" t="str" cm="1">
        <f t="array" ref="M94">_xlfn.IFS(L94="C","Cherbourg",L94="Q","Queenstown", L94="S","Southampton")</f>
        <v>Southampton</v>
      </c>
      <c r="N94" t="s">
        <v>771</v>
      </c>
      <c r="O94" t="s">
        <v>772</v>
      </c>
    </row>
    <row r="95" spans="1:15" x14ac:dyDescent="0.3">
      <c r="A95">
        <v>985</v>
      </c>
      <c r="B95">
        <v>3</v>
      </c>
      <c r="C95" t="str">
        <f t="shared" si="1"/>
        <v>Terza</v>
      </c>
      <c r="D95" t="s">
        <v>157</v>
      </c>
      <c r="E95" t="s">
        <v>11</v>
      </c>
      <c r="F95" t="s">
        <v>1324</v>
      </c>
      <c r="H95">
        <v>0</v>
      </c>
      <c r="I95">
        <v>0</v>
      </c>
      <c r="J95">
        <v>376563</v>
      </c>
      <c r="K95" t="s">
        <v>74</v>
      </c>
      <c r="L95" t="s">
        <v>15</v>
      </c>
      <c r="M95" t="str" cm="1">
        <f t="array" ref="M95">_xlfn.IFS(L95="C","Cherbourg",L95="Q","Queenstown", L95="S","Southampton")</f>
        <v>Southampton</v>
      </c>
      <c r="N95" t="s">
        <v>773</v>
      </c>
      <c r="O95" t="s">
        <v>774</v>
      </c>
    </row>
    <row r="96" spans="1:15" x14ac:dyDescent="0.3">
      <c r="A96">
        <v>986</v>
      </c>
      <c r="B96">
        <v>1</v>
      </c>
      <c r="C96" t="str">
        <f t="shared" si="1"/>
        <v>Prima</v>
      </c>
      <c r="D96" t="s">
        <v>158</v>
      </c>
      <c r="E96" t="s">
        <v>11</v>
      </c>
      <c r="F96" t="s">
        <v>1324</v>
      </c>
      <c r="G96">
        <v>25</v>
      </c>
      <c r="H96">
        <v>0</v>
      </c>
      <c r="I96">
        <v>0</v>
      </c>
      <c r="J96">
        <v>13905</v>
      </c>
      <c r="K96">
        <v>26</v>
      </c>
      <c r="L96" t="s">
        <v>23</v>
      </c>
      <c r="M96" t="str" cm="1">
        <f t="array" ref="M96">_xlfn.IFS(L96="C","Cherbourg",L96="Q","Queenstown", L96="S","Southampton")</f>
        <v>Cherbourg</v>
      </c>
      <c r="N96" t="s">
        <v>775</v>
      </c>
      <c r="O96" t="s">
        <v>776</v>
      </c>
    </row>
    <row r="97" spans="1:15" x14ac:dyDescent="0.3">
      <c r="A97">
        <v>987</v>
      </c>
      <c r="B97">
        <v>3</v>
      </c>
      <c r="C97" t="str">
        <f t="shared" si="1"/>
        <v>Terza</v>
      </c>
      <c r="D97" t="s">
        <v>159</v>
      </c>
      <c r="E97" t="s">
        <v>11</v>
      </c>
      <c r="F97" t="s">
        <v>1324</v>
      </c>
      <c r="G97">
        <v>25</v>
      </c>
      <c r="H97">
        <v>0</v>
      </c>
      <c r="I97">
        <v>0</v>
      </c>
      <c r="J97">
        <v>350033</v>
      </c>
      <c r="K97" s="1">
        <v>77958</v>
      </c>
      <c r="L97" t="s">
        <v>15</v>
      </c>
      <c r="M97" t="str" cm="1">
        <f t="array" ref="M97">_xlfn.IFS(L97="C","Cherbourg",L97="Q","Queenstown", L97="S","Southampton")</f>
        <v>Southampton</v>
      </c>
      <c r="N97" t="s">
        <v>777</v>
      </c>
      <c r="O97" t="s">
        <v>778</v>
      </c>
    </row>
    <row r="98" spans="1:15" x14ac:dyDescent="0.3">
      <c r="A98">
        <v>988</v>
      </c>
      <c r="B98">
        <v>1</v>
      </c>
      <c r="C98" t="str">
        <f t="shared" si="1"/>
        <v>Prima</v>
      </c>
      <c r="D98" t="s">
        <v>160</v>
      </c>
      <c r="E98" t="s">
        <v>14</v>
      </c>
      <c r="F98" t="s">
        <v>1323</v>
      </c>
      <c r="G98">
        <v>76</v>
      </c>
      <c r="H98">
        <v>1</v>
      </c>
      <c r="I98">
        <v>0</v>
      </c>
      <c r="J98">
        <v>19877</v>
      </c>
      <c r="K98" t="s">
        <v>161</v>
      </c>
      <c r="L98" t="s">
        <v>15</v>
      </c>
      <c r="M98" t="str" cm="1">
        <f t="array" ref="M98">_xlfn.IFS(L98="C","Cherbourg",L98="Q","Queenstown", L98="S","Southampton")</f>
        <v>Southampton</v>
      </c>
      <c r="N98" t="s">
        <v>779</v>
      </c>
      <c r="O98" t="s">
        <v>780</v>
      </c>
    </row>
    <row r="99" spans="1:15" x14ac:dyDescent="0.3">
      <c r="A99">
        <v>989</v>
      </c>
      <c r="B99">
        <v>3</v>
      </c>
      <c r="C99" t="str">
        <f t="shared" si="1"/>
        <v>Terza</v>
      </c>
      <c r="D99" t="s">
        <v>162</v>
      </c>
      <c r="E99" t="s">
        <v>11</v>
      </c>
      <c r="F99" t="s">
        <v>1324</v>
      </c>
      <c r="G99">
        <v>29</v>
      </c>
      <c r="H99">
        <v>0</v>
      </c>
      <c r="I99">
        <v>0</v>
      </c>
      <c r="J99" t="s">
        <v>163</v>
      </c>
      <c r="K99" s="1">
        <v>7925</v>
      </c>
      <c r="L99" t="s">
        <v>15</v>
      </c>
      <c r="M99" t="str" cm="1">
        <f t="array" ref="M99">_xlfn.IFS(L99="C","Cherbourg",L99="Q","Queenstown", L99="S","Southampton")</f>
        <v>Southampton</v>
      </c>
      <c r="N99" t="s">
        <v>781</v>
      </c>
      <c r="O99" t="s">
        <v>782</v>
      </c>
    </row>
    <row r="100" spans="1:15" x14ac:dyDescent="0.3">
      <c r="A100">
        <v>990</v>
      </c>
      <c r="B100">
        <v>3</v>
      </c>
      <c r="C100" t="str">
        <f t="shared" si="1"/>
        <v>Terza</v>
      </c>
      <c r="D100" t="s">
        <v>164</v>
      </c>
      <c r="E100" t="s">
        <v>14</v>
      </c>
      <c r="F100" t="s">
        <v>1323</v>
      </c>
      <c r="G100">
        <v>20</v>
      </c>
      <c r="H100">
        <v>0</v>
      </c>
      <c r="I100">
        <v>0</v>
      </c>
      <c r="J100">
        <v>347471</v>
      </c>
      <c r="K100" s="1">
        <v>78542</v>
      </c>
      <c r="L100" t="s">
        <v>15</v>
      </c>
      <c r="M100" t="str" cm="1">
        <f t="array" ref="M100">_xlfn.IFS(L100="C","Cherbourg",L100="Q","Queenstown", L100="S","Southampton")</f>
        <v>Southampton</v>
      </c>
      <c r="N100" t="s">
        <v>783</v>
      </c>
      <c r="O100" t="s">
        <v>784</v>
      </c>
    </row>
    <row r="101" spans="1:15" x14ac:dyDescent="0.3">
      <c r="A101">
        <v>991</v>
      </c>
      <c r="B101">
        <v>3</v>
      </c>
      <c r="C101" t="str">
        <f t="shared" si="1"/>
        <v>Terza</v>
      </c>
      <c r="D101" t="s">
        <v>165</v>
      </c>
      <c r="E101" t="s">
        <v>11</v>
      </c>
      <c r="F101" t="s">
        <v>1324</v>
      </c>
      <c r="G101">
        <v>33</v>
      </c>
      <c r="H101">
        <v>0</v>
      </c>
      <c r="I101">
        <v>0</v>
      </c>
      <c r="J101" t="s">
        <v>166</v>
      </c>
      <c r="K101" t="s">
        <v>74</v>
      </c>
      <c r="L101" t="s">
        <v>15</v>
      </c>
      <c r="M101" t="str" cm="1">
        <f t="array" ref="M101">_xlfn.IFS(L101="C","Cherbourg",L101="Q","Queenstown", L101="S","Southampton")</f>
        <v>Southampton</v>
      </c>
      <c r="N101" t="s">
        <v>785</v>
      </c>
      <c r="O101" t="s">
        <v>786</v>
      </c>
    </row>
    <row r="102" spans="1:15" x14ac:dyDescent="0.3">
      <c r="A102">
        <v>992</v>
      </c>
      <c r="B102">
        <v>1</v>
      </c>
      <c r="C102" t="str">
        <f t="shared" si="1"/>
        <v>Prima</v>
      </c>
      <c r="D102" t="s">
        <v>167</v>
      </c>
      <c r="E102" t="s">
        <v>14</v>
      </c>
      <c r="F102" t="s">
        <v>1323</v>
      </c>
      <c r="G102">
        <v>43</v>
      </c>
      <c r="H102">
        <v>1</v>
      </c>
      <c r="I102">
        <v>0</v>
      </c>
      <c r="J102">
        <v>11778</v>
      </c>
      <c r="K102" s="1">
        <v>554417</v>
      </c>
      <c r="L102" t="s">
        <v>23</v>
      </c>
      <c r="M102" t="str" cm="1">
        <f t="array" ref="M102">_xlfn.IFS(L102="C","Cherbourg",L102="Q","Queenstown", L102="S","Southampton")</f>
        <v>Cherbourg</v>
      </c>
      <c r="N102" t="s">
        <v>787</v>
      </c>
      <c r="O102" t="s">
        <v>788</v>
      </c>
    </row>
    <row r="103" spans="1:15" x14ac:dyDescent="0.3">
      <c r="A103">
        <v>993</v>
      </c>
      <c r="B103">
        <v>2</v>
      </c>
      <c r="C103" t="str">
        <f t="shared" si="1"/>
        <v>Seconda</v>
      </c>
      <c r="D103" t="s">
        <v>168</v>
      </c>
      <c r="E103" t="s">
        <v>11</v>
      </c>
      <c r="F103" t="s">
        <v>1324</v>
      </c>
      <c r="G103">
        <v>27</v>
      </c>
      <c r="H103">
        <v>1</v>
      </c>
      <c r="I103">
        <v>0</v>
      </c>
      <c r="J103">
        <v>228414</v>
      </c>
      <c r="K103">
        <v>26</v>
      </c>
      <c r="L103" t="s">
        <v>15</v>
      </c>
      <c r="M103" t="str" cm="1">
        <f t="array" ref="M103">_xlfn.IFS(L103="C","Cherbourg",L103="Q","Queenstown", L103="S","Southampton")</f>
        <v>Southampton</v>
      </c>
      <c r="N103" t="s">
        <v>789</v>
      </c>
      <c r="O103" t="s">
        <v>790</v>
      </c>
    </row>
    <row r="104" spans="1:15" x14ac:dyDescent="0.3">
      <c r="A104">
        <v>994</v>
      </c>
      <c r="B104">
        <v>3</v>
      </c>
      <c r="C104" t="str">
        <f t="shared" si="1"/>
        <v>Terza</v>
      </c>
      <c r="D104" t="s">
        <v>169</v>
      </c>
      <c r="E104" t="s">
        <v>11</v>
      </c>
      <c r="F104" t="s">
        <v>1324</v>
      </c>
      <c r="H104">
        <v>0</v>
      </c>
      <c r="I104">
        <v>0</v>
      </c>
      <c r="J104">
        <v>365235</v>
      </c>
      <c r="K104" t="s">
        <v>93</v>
      </c>
      <c r="L104" t="s">
        <v>12</v>
      </c>
      <c r="M104" t="str" cm="1">
        <f t="array" ref="M104">_xlfn.IFS(L104="C","Cherbourg",L104="Q","Queenstown", L104="S","Southampton")</f>
        <v>Queenstown</v>
      </c>
      <c r="N104" t="s">
        <v>791</v>
      </c>
      <c r="O104" t="s">
        <v>792</v>
      </c>
    </row>
    <row r="105" spans="1:15" x14ac:dyDescent="0.3">
      <c r="A105">
        <v>895</v>
      </c>
      <c r="B105">
        <v>3</v>
      </c>
      <c r="C105" t="str">
        <f t="shared" si="1"/>
        <v>Terza</v>
      </c>
      <c r="D105" t="s">
        <v>170</v>
      </c>
      <c r="E105" t="s">
        <v>11</v>
      </c>
      <c r="F105" t="s">
        <v>1324</v>
      </c>
      <c r="G105">
        <v>26</v>
      </c>
      <c r="H105">
        <v>0</v>
      </c>
      <c r="I105">
        <v>0</v>
      </c>
      <c r="J105">
        <v>347070</v>
      </c>
      <c r="K105" s="1">
        <v>7775</v>
      </c>
      <c r="L105" t="s">
        <v>15</v>
      </c>
      <c r="M105" t="str" cm="1">
        <f t="array" ref="M105">_xlfn.IFS(L105="C","Cherbourg",L105="Q","Queenstown", L105="S","Southampton")</f>
        <v>Southampton</v>
      </c>
      <c r="N105" t="s">
        <v>793</v>
      </c>
      <c r="O105" t="s">
        <v>794</v>
      </c>
    </row>
    <row r="106" spans="1:15" x14ac:dyDescent="0.3">
      <c r="A106">
        <v>996</v>
      </c>
      <c r="B106">
        <v>3</v>
      </c>
      <c r="C106" t="str">
        <f t="shared" si="1"/>
        <v>Terza</v>
      </c>
      <c r="D106" t="s">
        <v>171</v>
      </c>
      <c r="E106" t="s">
        <v>14</v>
      </c>
      <c r="F106" t="s">
        <v>1323</v>
      </c>
      <c r="G106">
        <v>16</v>
      </c>
      <c r="H106">
        <v>1</v>
      </c>
      <c r="I106">
        <v>1</v>
      </c>
      <c r="J106">
        <v>2625</v>
      </c>
      <c r="K106" s="1">
        <v>85167</v>
      </c>
      <c r="L106" t="s">
        <v>23</v>
      </c>
      <c r="M106" t="str" cm="1">
        <f t="array" ref="M106">_xlfn.IFS(L106="C","Cherbourg",L106="Q","Queenstown", L106="S","Southampton")</f>
        <v>Cherbourg</v>
      </c>
      <c r="N106" t="s">
        <v>795</v>
      </c>
      <c r="O106" t="s">
        <v>796</v>
      </c>
    </row>
    <row r="107" spans="1:15" x14ac:dyDescent="0.3">
      <c r="A107">
        <v>997</v>
      </c>
      <c r="B107">
        <v>3</v>
      </c>
      <c r="C107" t="str">
        <f t="shared" si="1"/>
        <v>Terza</v>
      </c>
      <c r="D107" t="s">
        <v>172</v>
      </c>
      <c r="E107" t="s">
        <v>11</v>
      </c>
      <c r="F107" t="s">
        <v>1324</v>
      </c>
      <c r="G107">
        <v>28</v>
      </c>
      <c r="H107">
        <v>0</v>
      </c>
      <c r="I107">
        <v>0</v>
      </c>
      <c r="J107" t="s">
        <v>173</v>
      </c>
      <c r="K107" s="1">
        <v>22525</v>
      </c>
      <c r="L107" t="s">
        <v>15</v>
      </c>
      <c r="M107" t="str" cm="1">
        <f t="array" ref="M107">_xlfn.IFS(L107="C","Cherbourg",L107="Q","Queenstown", L107="S","Southampton")</f>
        <v>Southampton</v>
      </c>
      <c r="N107" t="s">
        <v>797</v>
      </c>
      <c r="O107" t="s">
        <v>798</v>
      </c>
    </row>
    <row r="108" spans="1:15" x14ac:dyDescent="0.3">
      <c r="A108">
        <v>998</v>
      </c>
      <c r="B108">
        <v>3</v>
      </c>
      <c r="C108" t="str">
        <f t="shared" si="1"/>
        <v>Terza</v>
      </c>
      <c r="D108" t="s">
        <v>174</v>
      </c>
      <c r="E108" t="s">
        <v>11</v>
      </c>
      <c r="F108" t="s">
        <v>1324</v>
      </c>
      <c r="G108">
        <v>21</v>
      </c>
      <c r="H108">
        <v>0</v>
      </c>
      <c r="I108">
        <v>0</v>
      </c>
      <c r="J108">
        <v>330920</v>
      </c>
      <c r="K108" s="1">
        <v>78208</v>
      </c>
      <c r="L108" t="s">
        <v>12</v>
      </c>
      <c r="M108" t="str" cm="1">
        <f t="array" ref="M108">_xlfn.IFS(L108="C","Cherbourg",L108="Q","Queenstown", L108="S","Southampton")</f>
        <v>Queenstown</v>
      </c>
      <c r="N108" t="s">
        <v>799</v>
      </c>
      <c r="O108" t="s">
        <v>623</v>
      </c>
    </row>
    <row r="109" spans="1:15" x14ac:dyDescent="0.3">
      <c r="A109">
        <v>999</v>
      </c>
      <c r="B109">
        <v>3</v>
      </c>
      <c r="C109" t="str">
        <f t="shared" si="1"/>
        <v>Terza</v>
      </c>
      <c r="D109" t="s">
        <v>175</v>
      </c>
      <c r="E109" t="s">
        <v>11</v>
      </c>
      <c r="F109" t="s">
        <v>1324</v>
      </c>
      <c r="H109">
        <v>0</v>
      </c>
      <c r="I109">
        <v>0</v>
      </c>
      <c r="J109">
        <v>383162</v>
      </c>
      <c r="K109" t="s">
        <v>93</v>
      </c>
      <c r="L109" t="s">
        <v>12</v>
      </c>
      <c r="M109" t="str" cm="1">
        <f t="array" ref="M109">_xlfn.IFS(L109="C","Cherbourg",L109="Q","Queenstown", L109="S","Southampton")</f>
        <v>Queenstown</v>
      </c>
      <c r="N109" t="s">
        <v>800</v>
      </c>
      <c r="O109" t="s">
        <v>801</v>
      </c>
    </row>
    <row r="110" spans="1:15" x14ac:dyDescent="0.3">
      <c r="A110">
        <v>1000</v>
      </c>
      <c r="B110">
        <v>3</v>
      </c>
      <c r="C110" t="str">
        <f t="shared" si="1"/>
        <v>Terza</v>
      </c>
      <c r="D110" t="s">
        <v>176</v>
      </c>
      <c r="E110" t="s">
        <v>11</v>
      </c>
      <c r="F110" t="s">
        <v>1324</v>
      </c>
      <c r="H110">
        <v>0</v>
      </c>
      <c r="I110">
        <v>0</v>
      </c>
      <c r="J110">
        <v>3410</v>
      </c>
      <c r="K110" s="1">
        <v>87125</v>
      </c>
      <c r="L110" t="s">
        <v>15</v>
      </c>
      <c r="M110" t="str" cm="1">
        <f t="array" ref="M110">_xlfn.IFS(L110="C","Cherbourg",L110="Q","Queenstown", L110="S","Southampton")</f>
        <v>Southampton</v>
      </c>
      <c r="N110" t="s">
        <v>802</v>
      </c>
      <c r="O110" t="s">
        <v>803</v>
      </c>
    </row>
    <row r="111" spans="1:15" x14ac:dyDescent="0.3">
      <c r="A111">
        <v>1001</v>
      </c>
      <c r="B111">
        <v>2</v>
      </c>
      <c r="C111" t="str">
        <f t="shared" si="1"/>
        <v>Seconda</v>
      </c>
      <c r="D111" t="s">
        <v>177</v>
      </c>
      <c r="E111" t="s">
        <v>11</v>
      </c>
      <c r="F111" t="s">
        <v>1324</v>
      </c>
      <c r="G111">
        <v>18.5</v>
      </c>
      <c r="H111">
        <v>0</v>
      </c>
      <c r="I111">
        <v>0</v>
      </c>
      <c r="J111">
        <v>248734</v>
      </c>
      <c r="K111">
        <v>13</v>
      </c>
      <c r="L111" t="s">
        <v>15</v>
      </c>
      <c r="M111" t="str" cm="1">
        <f t="array" ref="M111">_xlfn.IFS(L111="C","Cherbourg",L111="Q","Queenstown", L111="S","Southampton")</f>
        <v>Southampton</v>
      </c>
      <c r="N111" t="s">
        <v>804</v>
      </c>
      <c r="O111" t="s">
        <v>805</v>
      </c>
    </row>
    <row r="112" spans="1:15" x14ac:dyDescent="0.3">
      <c r="A112">
        <v>1002</v>
      </c>
      <c r="B112">
        <v>2</v>
      </c>
      <c r="C112" t="str">
        <f t="shared" si="1"/>
        <v>Seconda</v>
      </c>
      <c r="D112" t="s">
        <v>178</v>
      </c>
      <c r="E112" t="s">
        <v>11</v>
      </c>
      <c r="F112" t="s">
        <v>1324</v>
      </c>
      <c r="G112">
        <v>41</v>
      </c>
      <c r="H112">
        <v>0</v>
      </c>
      <c r="I112">
        <v>0</v>
      </c>
      <c r="J112">
        <v>237734</v>
      </c>
      <c r="K112" s="1">
        <v>150458</v>
      </c>
      <c r="L112" t="s">
        <v>23</v>
      </c>
      <c r="M112" t="str" cm="1">
        <f t="array" ref="M112">_xlfn.IFS(L112="C","Cherbourg",L112="Q","Queenstown", L112="S","Southampton")</f>
        <v>Cherbourg</v>
      </c>
      <c r="N112" t="s">
        <v>806</v>
      </c>
      <c r="O112" t="s">
        <v>807</v>
      </c>
    </row>
    <row r="113" spans="1:15" x14ac:dyDescent="0.3">
      <c r="A113">
        <v>1003</v>
      </c>
      <c r="B113">
        <v>3</v>
      </c>
      <c r="C113" t="str">
        <f t="shared" si="1"/>
        <v>Terza</v>
      </c>
      <c r="D113" t="s">
        <v>179</v>
      </c>
      <c r="E113" t="s">
        <v>14</v>
      </c>
      <c r="F113" t="s">
        <v>1323</v>
      </c>
      <c r="H113">
        <v>0</v>
      </c>
      <c r="I113">
        <v>0</v>
      </c>
      <c r="J113">
        <v>330968</v>
      </c>
      <c r="K113" s="1">
        <v>77792</v>
      </c>
      <c r="L113" t="s">
        <v>12</v>
      </c>
      <c r="M113" t="str" cm="1">
        <f t="array" ref="M113">_xlfn.IFS(L113="C","Cherbourg",L113="Q","Queenstown", L113="S","Southampton")</f>
        <v>Queenstown</v>
      </c>
      <c r="N113" t="s">
        <v>808</v>
      </c>
      <c r="O113" t="s">
        <v>809</v>
      </c>
    </row>
    <row r="114" spans="1:15" x14ac:dyDescent="0.3">
      <c r="A114">
        <v>1004</v>
      </c>
      <c r="B114">
        <v>1</v>
      </c>
      <c r="C114" t="str">
        <f t="shared" si="1"/>
        <v>Prima</v>
      </c>
      <c r="D114" t="s">
        <v>180</v>
      </c>
      <c r="E114" t="s">
        <v>14</v>
      </c>
      <c r="F114" t="s">
        <v>1323</v>
      </c>
      <c r="G114">
        <v>36</v>
      </c>
      <c r="H114">
        <v>0</v>
      </c>
      <c r="I114">
        <v>0</v>
      </c>
      <c r="J114" t="s">
        <v>181</v>
      </c>
      <c r="K114" s="1">
        <v>316792</v>
      </c>
      <c r="L114" t="s">
        <v>23</v>
      </c>
      <c r="M114" t="str" cm="1">
        <f t="array" ref="M114">_xlfn.IFS(L114="C","Cherbourg",L114="Q","Queenstown", L114="S","Southampton")</f>
        <v>Cherbourg</v>
      </c>
      <c r="N114" t="s">
        <v>810</v>
      </c>
      <c r="O114" t="s">
        <v>811</v>
      </c>
    </row>
    <row r="115" spans="1:15" x14ac:dyDescent="0.3">
      <c r="A115">
        <v>1005</v>
      </c>
      <c r="B115">
        <v>3</v>
      </c>
      <c r="C115" t="str">
        <f t="shared" si="1"/>
        <v>Terza</v>
      </c>
      <c r="D115" t="s">
        <v>182</v>
      </c>
      <c r="E115" t="s">
        <v>14</v>
      </c>
      <c r="F115" t="s">
        <v>1323</v>
      </c>
      <c r="G115">
        <v>18.5</v>
      </c>
      <c r="H115">
        <v>0</v>
      </c>
      <c r="I115">
        <v>0</v>
      </c>
      <c r="J115">
        <v>329944</v>
      </c>
      <c r="K115" s="1">
        <v>72833</v>
      </c>
      <c r="L115" t="s">
        <v>12</v>
      </c>
      <c r="M115" t="str" cm="1">
        <f t="array" ref="M115">_xlfn.IFS(L115="C","Cherbourg",L115="Q","Queenstown", L115="S","Southampton")</f>
        <v>Queenstown</v>
      </c>
      <c r="N115" t="s">
        <v>799</v>
      </c>
      <c r="O115" t="s">
        <v>812</v>
      </c>
    </row>
    <row r="116" spans="1:15" x14ac:dyDescent="0.3">
      <c r="A116">
        <v>1006</v>
      </c>
      <c r="B116">
        <v>1</v>
      </c>
      <c r="C116" t="str">
        <f t="shared" si="1"/>
        <v>Prima</v>
      </c>
      <c r="D116" t="s">
        <v>183</v>
      </c>
      <c r="E116" t="s">
        <v>14</v>
      </c>
      <c r="F116" t="s">
        <v>1323</v>
      </c>
      <c r="G116">
        <v>63</v>
      </c>
      <c r="H116">
        <v>1</v>
      </c>
      <c r="I116">
        <v>0</v>
      </c>
      <c r="J116" t="s">
        <v>142</v>
      </c>
      <c r="K116" s="1">
        <v>2217792</v>
      </c>
      <c r="L116" t="s">
        <v>15</v>
      </c>
      <c r="M116" t="str" cm="1">
        <f t="array" ref="M116">_xlfn.IFS(L116="C","Cherbourg",L116="Q","Queenstown", L116="S","Southampton")</f>
        <v>Southampton</v>
      </c>
      <c r="N116" t="s">
        <v>749</v>
      </c>
      <c r="O116" t="s">
        <v>813</v>
      </c>
    </row>
    <row r="117" spans="1:15" x14ac:dyDescent="0.3">
      <c r="A117">
        <v>1007</v>
      </c>
      <c r="B117">
        <v>3</v>
      </c>
      <c r="C117" t="str">
        <f t="shared" si="1"/>
        <v>Terza</v>
      </c>
      <c r="D117" t="s">
        <v>184</v>
      </c>
      <c r="E117" t="s">
        <v>11</v>
      </c>
      <c r="F117" t="s">
        <v>1324</v>
      </c>
      <c r="G117">
        <v>18</v>
      </c>
      <c r="H117">
        <v>1</v>
      </c>
      <c r="I117">
        <v>0</v>
      </c>
      <c r="J117">
        <v>2680</v>
      </c>
      <c r="K117" s="1">
        <v>144542</v>
      </c>
      <c r="L117" t="s">
        <v>23</v>
      </c>
      <c r="M117" t="str" cm="1">
        <f t="array" ref="M117">_xlfn.IFS(L117="C","Cherbourg",L117="Q","Queenstown", L117="S","Southampton")</f>
        <v>Cherbourg</v>
      </c>
      <c r="N117" t="s">
        <v>814</v>
      </c>
      <c r="O117" t="s">
        <v>815</v>
      </c>
    </row>
    <row r="118" spans="1:15" x14ac:dyDescent="0.3">
      <c r="A118">
        <v>1008</v>
      </c>
      <c r="B118">
        <v>3</v>
      </c>
      <c r="C118" t="str">
        <f t="shared" si="1"/>
        <v>Terza</v>
      </c>
      <c r="D118" t="s">
        <v>185</v>
      </c>
      <c r="E118" t="s">
        <v>11</v>
      </c>
      <c r="F118" t="s">
        <v>1324</v>
      </c>
      <c r="H118">
        <v>0</v>
      </c>
      <c r="I118">
        <v>0</v>
      </c>
      <c r="J118">
        <v>2681</v>
      </c>
      <c r="K118" s="1">
        <v>64375</v>
      </c>
      <c r="L118" t="s">
        <v>23</v>
      </c>
      <c r="M118" t="str" cm="1">
        <f t="array" ref="M118">_xlfn.IFS(L118="C","Cherbourg",L118="Q","Queenstown", L118="S","Southampton")</f>
        <v>Cherbourg</v>
      </c>
      <c r="N118" t="s">
        <v>795</v>
      </c>
      <c r="O118" t="s">
        <v>816</v>
      </c>
    </row>
    <row r="119" spans="1:15" x14ac:dyDescent="0.3">
      <c r="A119">
        <v>1009</v>
      </c>
      <c r="B119">
        <v>3</v>
      </c>
      <c r="C119" t="str">
        <f t="shared" si="1"/>
        <v>Terza</v>
      </c>
      <c r="D119" t="s">
        <v>186</v>
      </c>
      <c r="E119" t="s">
        <v>14</v>
      </c>
      <c r="F119" t="s">
        <v>1323</v>
      </c>
      <c r="G119">
        <v>1</v>
      </c>
      <c r="H119">
        <v>1</v>
      </c>
      <c r="I119">
        <v>1</v>
      </c>
      <c r="J119" t="s">
        <v>187</v>
      </c>
      <c r="K119" t="s">
        <v>188</v>
      </c>
      <c r="L119" t="s">
        <v>15</v>
      </c>
      <c r="M119" t="str" cm="1">
        <f t="array" ref="M119">_xlfn.IFS(L119="C","Cherbourg",L119="Q","Queenstown", L119="S","Southampton")</f>
        <v>Southampton</v>
      </c>
      <c r="N119" t="s">
        <v>817</v>
      </c>
      <c r="O119" t="s">
        <v>818</v>
      </c>
    </row>
    <row r="120" spans="1:15" x14ac:dyDescent="0.3">
      <c r="A120">
        <v>1010</v>
      </c>
      <c r="B120">
        <v>1</v>
      </c>
      <c r="C120" t="str">
        <f t="shared" si="1"/>
        <v>Prima</v>
      </c>
      <c r="D120" t="s">
        <v>189</v>
      </c>
      <c r="E120" t="s">
        <v>11</v>
      </c>
      <c r="F120" t="s">
        <v>1324</v>
      </c>
      <c r="G120">
        <v>36</v>
      </c>
      <c r="H120">
        <v>0</v>
      </c>
      <c r="I120">
        <v>0</v>
      </c>
      <c r="J120">
        <v>13050</v>
      </c>
      <c r="K120" s="1">
        <v>752417</v>
      </c>
      <c r="L120" t="s">
        <v>23</v>
      </c>
      <c r="M120" t="str" cm="1">
        <f t="array" ref="M120">_xlfn.IFS(L120="C","Cherbourg",L120="Q","Queenstown", L120="S","Southampton")</f>
        <v>Cherbourg</v>
      </c>
      <c r="N120" t="s">
        <v>819</v>
      </c>
      <c r="O120" t="s">
        <v>820</v>
      </c>
    </row>
    <row r="121" spans="1:15" x14ac:dyDescent="0.3">
      <c r="A121">
        <v>1011</v>
      </c>
      <c r="B121">
        <v>2</v>
      </c>
      <c r="C121" t="str">
        <f t="shared" si="1"/>
        <v>Seconda</v>
      </c>
      <c r="D121" t="s">
        <v>190</v>
      </c>
      <c r="E121" t="s">
        <v>14</v>
      </c>
      <c r="F121" t="s">
        <v>1323</v>
      </c>
      <c r="G121">
        <v>29</v>
      </c>
      <c r="H121">
        <v>1</v>
      </c>
      <c r="I121">
        <v>0</v>
      </c>
      <c r="J121" t="s">
        <v>191</v>
      </c>
      <c r="K121">
        <v>26</v>
      </c>
      <c r="L121" t="s">
        <v>15</v>
      </c>
      <c r="M121" t="str" cm="1">
        <f t="array" ref="M121">_xlfn.IFS(L121="C","Cherbourg",L121="Q","Queenstown", L121="S","Southampton")</f>
        <v>Southampton</v>
      </c>
      <c r="N121" t="s">
        <v>821</v>
      </c>
      <c r="O121" t="s">
        <v>822</v>
      </c>
    </row>
    <row r="122" spans="1:15" x14ac:dyDescent="0.3">
      <c r="A122">
        <v>1012</v>
      </c>
      <c r="B122">
        <v>2</v>
      </c>
      <c r="C122" t="str">
        <f t="shared" si="1"/>
        <v>Seconda</v>
      </c>
      <c r="D122" t="s">
        <v>192</v>
      </c>
      <c r="E122" t="s">
        <v>14</v>
      </c>
      <c r="F122" t="s">
        <v>1323</v>
      </c>
      <c r="G122">
        <v>12</v>
      </c>
      <c r="H122">
        <v>0</v>
      </c>
      <c r="I122">
        <v>0</v>
      </c>
      <c r="J122" t="s">
        <v>193</v>
      </c>
      <c r="K122" t="s">
        <v>194</v>
      </c>
      <c r="L122" t="s">
        <v>15</v>
      </c>
      <c r="M122" t="str" cm="1">
        <f t="array" ref="M122">_xlfn.IFS(L122="C","Cherbourg",L122="Q","Queenstown", L122="S","Southampton")</f>
        <v>Southampton</v>
      </c>
      <c r="N122" t="s">
        <v>823</v>
      </c>
      <c r="O122" t="s">
        <v>824</v>
      </c>
    </row>
    <row r="123" spans="1:15" x14ac:dyDescent="0.3">
      <c r="A123">
        <v>1013</v>
      </c>
      <c r="B123">
        <v>3</v>
      </c>
      <c r="C123" t="str">
        <f t="shared" si="1"/>
        <v>Terza</v>
      </c>
      <c r="D123" t="s">
        <v>195</v>
      </c>
      <c r="E123" t="s">
        <v>11</v>
      </c>
      <c r="F123" t="s">
        <v>1324</v>
      </c>
      <c r="H123">
        <v>1</v>
      </c>
      <c r="I123">
        <v>0</v>
      </c>
      <c r="J123">
        <v>367227</v>
      </c>
      <c r="K123" t="s">
        <v>93</v>
      </c>
      <c r="L123" t="s">
        <v>12</v>
      </c>
      <c r="M123" t="str" cm="1">
        <f t="array" ref="M123">_xlfn.IFS(L123="C","Cherbourg",L123="Q","Queenstown", L123="S","Southampton")</f>
        <v>Queenstown</v>
      </c>
      <c r="N123" t="s">
        <v>825</v>
      </c>
      <c r="O123" t="s">
        <v>816</v>
      </c>
    </row>
    <row r="124" spans="1:15" x14ac:dyDescent="0.3">
      <c r="A124">
        <v>1014</v>
      </c>
      <c r="B124">
        <v>1</v>
      </c>
      <c r="C124" t="str">
        <f t="shared" si="1"/>
        <v>Prima</v>
      </c>
      <c r="D124" t="s">
        <v>196</v>
      </c>
      <c r="E124" t="s">
        <v>14</v>
      </c>
      <c r="F124" t="s">
        <v>1323</v>
      </c>
      <c r="G124">
        <v>35</v>
      </c>
      <c r="H124">
        <v>1</v>
      </c>
      <c r="I124">
        <v>0</v>
      </c>
      <c r="J124">
        <v>13236</v>
      </c>
      <c r="K124" t="s">
        <v>71</v>
      </c>
      <c r="L124" t="s">
        <v>23</v>
      </c>
      <c r="M124" t="str" cm="1">
        <f t="array" ref="M124">_xlfn.IFS(L124="C","Cherbourg",L124="Q","Queenstown", L124="S","Southampton")</f>
        <v>Cherbourg</v>
      </c>
      <c r="N124" t="s">
        <v>826</v>
      </c>
      <c r="O124" t="s">
        <v>827</v>
      </c>
    </row>
    <row r="125" spans="1:15" x14ac:dyDescent="0.3">
      <c r="A125">
        <v>1015</v>
      </c>
      <c r="B125">
        <v>3</v>
      </c>
      <c r="C125" t="str">
        <f t="shared" si="1"/>
        <v>Terza</v>
      </c>
      <c r="D125" t="s">
        <v>197</v>
      </c>
      <c r="E125" t="s">
        <v>11</v>
      </c>
      <c r="F125" t="s">
        <v>1324</v>
      </c>
      <c r="G125">
        <v>28</v>
      </c>
      <c r="H125">
        <v>0</v>
      </c>
      <c r="I125">
        <v>0</v>
      </c>
      <c r="J125">
        <v>392095</v>
      </c>
      <c r="K125" t="s">
        <v>198</v>
      </c>
      <c r="L125" t="s">
        <v>15</v>
      </c>
      <c r="M125" t="str" cm="1">
        <f t="array" ref="M125">_xlfn.IFS(L125="C","Cherbourg",L125="Q","Queenstown", L125="S","Southampton")</f>
        <v>Southampton</v>
      </c>
      <c r="N125" t="s">
        <v>828</v>
      </c>
      <c r="O125" t="s">
        <v>829</v>
      </c>
    </row>
    <row r="126" spans="1:15" x14ac:dyDescent="0.3">
      <c r="A126">
        <v>1016</v>
      </c>
      <c r="B126">
        <v>3</v>
      </c>
      <c r="C126" t="str">
        <f t="shared" si="1"/>
        <v>Terza</v>
      </c>
      <c r="D126" t="s">
        <v>199</v>
      </c>
      <c r="E126" t="s">
        <v>11</v>
      </c>
      <c r="F126" t="s">
        <v>1324</v>
      </c>
      <c r="H126">
        <v>0</v>
      </c>
      <c r="I126">
        <v>0</v>
      </c>
      <c r="J126">
        <v>368783</v>
      </c>
      <c r="K126" t="s">
        <v>93</v>
      </c>
      <c r="L126" t="s">
        <v>12</v>
      </c>
      <c r="M126" t="str" cm="1">
        <f t="array" ref="M126">_xlfn.IFS(L126="C","Cherbourg",L126="Q","Queenstown", L126="S","Southampton")</f>
        <v>Queenstown</v>
      </c>
      <c r="N126" t="s">
        <v>830</v>
      </c>
      <c r="O126" t="s">
        <v>816</v>
      </c>
    </row>
    <row r="127" spans="1:15" x14ac:dyDescent="0.3">
      <c r="A127">
        <v>1017</v>
      </c>
      <c r="B127">
        <v>3</v>
      </c>
      <c r="C127" t="str">
        <f t="shared" si="1"/>
        <v>Terza</v>
      </c>
      <c r="D127" t="s">
        <v>200</v>
      </c>
      <c r="E127" t="s">
        <v>14</v>
      </c>
      <c r="F127" t="s">
        <v>1323</v>
      </c>
      <c r="G127">
        <v>17</v>
      </c>
      <c r="H127">
        <v>0</v>
      </c>
      <c r="I127">
        <v>1</v>
      </c>
      <c r="J127">
        <v>371362</v>
      </c>
      <c r="K127" t="s">
        <v>110</v>
      </c>
      <c r="L127" t="s">
        <v>15</v>
      </c>
      <c r="M127" t="str" cm="1">
        <f t="array" ref="M127">_xlfn.IFS(L127="C","Cherbourg",L127="Q","Queenstown", L127="S","Southampton")</f>
        <v>Southampton</v>
      </c>
      <c r="N127" t="s">
        <v>831</v>
      </c>
      <c r="O127" t="s">
        <v>832</v>
      </c>
    </row>
    <row r="128" spans="1:15" x14ac:dyDescent="0.3">
      <c r="A128">
        <v>1018</v>
      </c>
      <c r="B128">
        <v>3</v>
      </c>
      <c r="C128" t="str">
        <f t="shared" si="1"/>
        <v>Terza</v>
      </c>
      <c r="D128" t="s">
        <v>201</v>
      </c>
      <c r="E128" t="s">
        <v>11</v>
      </c>
      <c r="F128" t="s">
        <v>1324</v>
      </c>
      <c r="G128">
        <v>22</v>
      </c>
      <c r="H128">
        <v>0</v>
      </c>
      <c r="I128">
        <v>0</v>
      </c>
      <c r="J128">
        <v>350045</v>
      </c>
      <c r="K128" s="1">
        <v>77958</v>
      </c>
      <c r="L128" t="s">
        <v>15</v>
      </c>
      <c r="M128" t="str" cm="1">
        <f t="array" ref="M128">_xlfn.IFS(L128="C","Cherbourg",L128="Q","Queenstown", L128="S","Southampton")</f>
        <v>Southampton</v>
      </c>
      <c r="N128" t="s">
        <v>833</v>
      </c>
      <c r="O128" t="s">
        <v>834</v>
      </c>
    </row>
    <row r="129" spans="1:15" x14ac:dyDescent="0.3">
      <c r="A129">
        <v>1019</v>
      </c>
      <c r="B129">
        <v>3</v>
      </c>
      <c r="C129" t="str">
        <f t="shared" si="1"/>
        <v>Terza</v>
      </c>
      <c r="D129" t="s">
        <v>202</v>
      </c>
      <c r="E129" t="s">
        <v>14</v>
      </c>
      <c r="F129" t="s">
        <v>1323</v>
      </c>
      <c r="H129">
        <v>2</v>
      </c>
      <c r="I129">
        <v>0</v>
      </c>
      <c r="J129">
        <v>367226</v>
      </c>
      <c r="K129" t="s">
        <v>203</v>
      </c>
      <c r="L129" t="s">
        <v>12</v>
      </c>
      <c r="M129" t="str" cm="1">
        <f t="array" ref="M129">_xlfn.IFS(L129="C","Cherbourg",L129="Q","Queenstown", L129="S","Southampton")</f>
        <v>Queenstown</v>
      </c>
      <c r="N129" t="s">
        <v>835</v>
      </c>
      <c r="O129" t="s">
        <v>836</v>
      </c>
    </row>
    <row r="130" spans="1:15" x14ac:dyDescent="0.3">
      <c r="A130">
        <v>1020</v>
      </c>
      <c r="B130">
        <v>2</v>
      </c>
      <c r="C130" t="str">
        <f t="shared" si="1"/>
        <v>Seconda</v>
      </c>
      <c r="D130" t="s">
        <v>204</v>
      </c>
      <c r="E130" t="s">
        <v>11</v>
      </c>
      <c r="F130" t="s">
        <v>1324</v>
      </c>
      <c r="G130">
        <v>42</v>
      </c>
      <c r="H130">
        <v>0</v>
      </c>
      <c r="I130">
        <v>0</v>
      </c>
      <c r="J130">
        <v>211535</v>
      </c>
      <c r="K130">
        <v>13</v>
      </c>
      <c r="L130" t="s">
        <v>15</v>
      </c>
      <c r="M130" t="str" cm="1">
        <f t="array" ref="M130">_xlfn.IFS(L130="C","Cherbourg",L130="Q","Queenstown", L130="S","Southampton")</f>
        <v>Southampton</v>
      </c>
      <c r="N130" t="s">
        <v>837</v>
      </c>
      <c r="O130" t="s">
        <v>838</v>
      </c>
    </row>
    <row r="131" spans="1:15" x14ac:dyDescent="0.3">
      <c r="A131">
        <v>1021</v>
      </c>
      <c r="B131">
        <v>3</v>
      </c>
      <c r="C131" t="str">
        <f t="shared" ref="C131:C194" si="2">CHOOSE(B131,"Prima","Seconda","Terza")</f>
        <v>Terza</v>
      </c>
      <c r="D131" t="s">
        <v>205</v>
      </c>
      <c r="E131" t="s">
        <v>11</v>
      </c>
      <c r="F131" t="s">
        <v>1324</v>
      </c>
      <c r="G131">
        <v>24</v>
      </c>
      <c r="H131">
        <v>0</v>
      </c>
      <c r="I131">
        <v>0</v>
      </c>
      <c r="J131">
        <v>342441</v>
      </c>
      <c r="K131" t="s">
        <v>74</v>
      </c>
      <c r="L131" t="s">
        <v>15</v>
      </c>
      <c r="M131" t="str" cm="1">
        <f t="array" ref="M131">_xlfn.IFS(L131="C","Cherbourg",L131="Q","Queenstown", L131="S","Southampton")</f>
        <v>Southampton</v>
      </c>
      <c r="N131" t="s">
        <v>839</v>
      </c>
      <c r="O131" t="s">
        <v>840</v>
      </c>
    </row>
    <row r="132" spans="1:15" x14ac:dyDescent="0.3">
      <c r="A132">
        <v>1022</v>
      </c>
      <c r="B132">
        <v>3</v>
      </c>
      <c r="C132" t="str">
        <f t="shared" si="2"/>
        <v>Terza</v>
      </c>
      <c r="D132" t="s">
        <v>206</v>
      </c>
      <c r="E132" t="s">
        <v>11</v>
      </c>
      <c r="F132" t="s">
        <v>1324</v>
      </c>
      <c r="G132">
        <v>32</v>
      </c>
      <c r="H132">
        <v>0</v>
      </c>
      <c r="I132">
        <v>0</v>
      </c>
      <c r="J132" t="s">
        <v>207</v>
      </c>
      <c r="K132" t="s">
        <v>74</v>
      </c>
      <c r="L132" t="s">
        <v>15</v>
      </c>
      <c r="M132" t="str" cm="1">
        <f t="array" ref="M132">_xlfn.IFS(L132="C","Cherbourg",L132="Q","Queenstown", L132="S","Southampton")</f>
        <v>Southampton</v>
      </c>
      <c r="N132" t="s">
        <v>841</v>
      </c>
      <c r="O132" t="s">
        <v>842</v>
      </c>
    </row>
    <row r="133" spans="1:15" x14ac:dyDescent="0.3">
      <c r="A133">
        <v>1023</v>
      </c>
      <c r="B133">
        <v>1</v>
      </c>
      <c r="C133" t="str">
        <f t="shared" si="2"/>
        <v>Prima</v>
      </c>
      <c r="D133" t="s">
        <v>208</v>
      </c>
      <c r="E133" t="s">
        <v>11</v>
      </c>
      <c r="F133" t="s">
        <v>1324</v>
      </c>
      <c r="G133">
        <v>53</v>
      </c>
      <c r="H133">
        <v>0</v>
      </c>
      <c r="I133">
        <v>0</v>
      </c>
      <c r="J133">
        <v>113780</v>
      </c>
      <c r="K133" t="s">
        <v>129</v>
      </c>
      <c r="L133" t="s">
        <v>23</v>
      </c>
      <c r="M133" t="str" cm="1">
        <f t="array" ref="M133">_xlfn.IFS(L133="C","Cherbourg",L133="Q","Queenstown", L133="S","Southampton")</f>
        <v>Cherbourg</v>
      </c>
      <c r="N133" t="s">
        <v>843</v>
      </c>
      <c r="O133" t="s">
        <v>844</v>
      </c>
    </row>
    <row r="134" spans="1:15" x14ac:dyDescent="0.3">
      <c r="A134">
        <v>1024</v>
      </c>
      <c r="B134">
        <v>3</v>
      </c>
      <c r="C134" t="str">
        <f t="shared" si="2"/>
        <v>Terza</v>
      </c>
      <c r="D134" t="s">
        <v>209</v>
      </c>
      <c r="E134" t="s">
        <v>14</v>
      </c>
      <c r="F134" t="s">
        <v>1323</v>
      </c>
      <c r="H134">
        <v>0</v>
      </c>
      <c r="I134">
        <v>4</v>
      </c>
      <c r="J134">
        <v>4133</v>
      </c>
      <c r="K134" s="1">
        <v>254667</v>
      </c>
      <c r="L134" t="s">
        <v>15</v>
      </c>
      <c r="M134" t="str" cm="1">
        <f t="array" ref="M134">_xlfn.IFS(L134="C","Cherbourg",L134="Q","Queenstown", L134="S","Southampton")</f>
        <v>Southampton</v>
      </c>
      <c r="N134" t="s">
        <v>845</v>
      </c>
      <c r="O134" t="s">
        <v>846</v>
      </c>
    </row>
    <row r="135" spans="1:15" x14ac:dyDescent="0.3">
      <c r="A135">
        <v>1025</v>
      </c>
      <c r="B135">
        <v>3</v>
      </c>
      <c r="C135" t="str">
        <f t="shared" si="2"/>
        <v>Terza</v>
      </c>
      <c r="D135" t="s">
        <v>210</v>
      </c>
      <c r="E135" t="s">
        <v>11</v>
      </c>
      <c r="F135" t="s">
        <v>1324</v>
      </c>
      <c r="H135">
        <v>1</v>
      </c>
      <c r="I135">
        <v>0</v>
      </c>
      <c r="J135">
        <v>2621</v>
      </c>
      <c r="K135" s="1">
        <v>64375</v>
      </c>
      <c r="L135" t="s">
        <v>23</v>
      </c>
      <c r="M135" t="str" cm="1">
        <f t="array" ref="M135">_xlfn.IFS(L135="C","Cherbourg",L135="Q","Queenstown", L135="S","Southampton")</f>
        <v>Cherbourg</v>
      </c>
      <c r="N135" t="s">
        <v>795</v>
      </c>
      <c r="O135" t="s">
        <v>847</v>
      </c>
    </row>
    <row r="136" spans="1:15" x14ac:dyDescent="0.3">
      <c r="A136">
        <v>1026</v>
      </c>
      <c r="B136">
        <v>3</v>
      </c>
      <c r="C136" t="str">
        <f t="shared" si="2"/>
        <v>Terza</v>
      </c>
      <c r="D136" t="s">
        <v>211</v>
      </c>
      <c r="E136" t="s">
        <v>11</v>
      </c>
      <c r="F136" t="s">
        <v>1324</v>
      </c>
      <c r="G136">
        <v>43</v>
      </c>
      <c r="H136">
        <v>0</v>
      </c>
      <c r="I136">
        <v>0</v>
      </c>
      <c r="J136">
        <v>349226</v>
      </c>
      <c r="K136" s="1">
        <v>78958</v>
      </c>
      <c r="L136" t="s">
        <v>15</v>
      </c>
      <c r="M136" t="str" cm="1">
        <f t="array" ref="M136">_xlfn.IFS(L136="C","Cherbourg",L136="Q","Queenstown", L136="S","Southampton")</f>
        <v>Southampton</v>
      </c>
      <c r="N136" t="s">
        <v>848</v>
      </c>
      <c r="O136" t="s">
        <v>849</v>
      </c>
    </row>
    <row r="137" spans="1:15" x14ac:dyDescent="0.3">
      <c r="A137">
        <v>1027</v>
      </c>
      <c r="B137">
        <v>3</v>
      </c>
      <c r="C137" t="str">
        <f t="shared" si="2"/>
        <v>Terza</v>
      </c>
      <c r="D137" t="s">
        <v>212</v>
      </c>
      <c r="E137" t="s">
        <v>11</v>
      </c>
      <c r="F137" t="s">
        <v>1324</v>
      </c>
      <c r="G137">
        <v>24</v>
      </c>
      <c r="H137">
        <v>0</v>
      </c>
      <c r="I137">
        <v>0</v>
      </c>
      <c r="J137">
        <v>350409</v>
      </c>
      <c r="K137" s="1">
        <v>78542</v>
      </c>
      <c r="L137" t="s">
        <v>15</v>
      </c>
      <c r="M137" t="str" cm="1">
        <f t="array" ref="M137">_xlfn.IFS(L137="C","Cherbourg",L137="Q","Queenstown", L137="S","Southampton")</f>
        <v>Southampton</v>
      </c>
      <c r="N137" t="s">
        <v>850</v>
      </c>
      <c r="O137" t="s">
        <v>851</v>
      </c>
    </row>
    <row r="138" spans="1:15" x14ac:dyDescent="0.3">
      <c r="A138">
        <v>1028</v>
      </c>
      <c r="B138">
        <v>3</v>
      </c>
      <c r="C138" t="str">
        <f t="shared" si="2"/>
        <v>Terza</v>
      </c>
      <c r="D138" t="s">
        <v>213</v>
      </c>
      <c r="E138" t="s">
        <v>11</v>
      </c>
      <c r="F138" t="s">
        <v>1324</v>
      </c>
      <c r="G138">
        <v>26.5</v>
      </c>
      <c r="H138">
        <v>0</v>
      </c>
      <c r="I138">
        <v>0</v>
      </c>
      <c r="J138">
        <v>2656</v>
      </c>
      <c r="K138" s="1">
        <v>7225</v>
      </c>
      <c r="L138" t="s">
        <v>23</v>
      </c>
      <c r="M138" t="str" cm="1">
        <f t="array" ref="M138">_xlfn.IFS(L138="C","Cherbourg",L138="Q","Queenstown", L138="S","Southampton")</f>
        <v>Cherbourg</v>
      </c>
      <c r="N138" t="s">
        <v>852</v>
      </c>
      <c r="O138" t="s">
        <v>853</v>
      </c>
    </row>
    <row r="139" spans="1:15" x14ac:dyDescent="0.3">
      <c r="A139">
        <v>1029</v>
      </c>
      <c r="B139">
        <v>2</v>
      </c>
      <c r="C139" t="str">
        <f t="shared" si="2"/>
        <v>Seconda</v>
      </c>
      <c r="D139" t="s">
        <v>214</v>
      </c>
      <c r="E139" t="s">
        <v>11</v>
      </c>
      <c r="F139" t="s">
        <v>1324</v>
      </c>
      <c r="G139">
        <v>26</v>
      </c>
      <c r="H139">
        <v>0</v>
      </c>
      <c r="I139">
        <v>0</v>
      </c>
      <c r="J139">
        <v>248659</v>
      </c>
      <c r="K139">
        <v>13</v>
      </c>
      <c r="L139" t="s">
        <v>15</v>
      </c>
      <c r="M139" t="str" cm="1">
        <f t="array" ref="M139">_xlfn.IFS(L139="C","Cherbourg",L139="Q","Queenstown", L139="S","Southampton")</f>
        <v>Southampton</v>
      </c>
      <c r="N139" t="s">
        <v>854</v>
      </c>
      <c r="O139" t="s">
        <v>855</v>
      </c>
    </row>
    <row r="140" spans="1:15" x14ac:dyDescent="0.3">
      <c r="A140">
        <v>1030</v>
      </c>
      <c r="B140">
        <v>3</v>
      </c>
      <c r="C140" t="str">
        <f t="shared" si="2"/>
        <v>Terza</v>
      </c>
      <c r="D140" t="s">
        <v>215</v>
      </c>
      <c r="E140" t="s">
        <v>14</v>
      </c>
      <c r="F140" t="s">
        <v>1323</v>
      </c>
      <c r="G140">
        <v>23</v>
      </c>
      <c r="H140">
        <v>0</v>
      </c>
      <c r="I140">
        <v>0</v>
      </c>
      <c r="J140" t="s">
        <v>216</v>
      </c>
      <c r="K140" t="s">
        <v>74</v>
      </c>
      <c r="L140" t="s">
        <v>15</v>
      </c>
      <c r="M140" t="str" cm="1">
        <f t="array" ref="M140">_xlfn.IFS(L140="C","Cherbourg",L140="Q","Queenstown", L140="S","Southampton")</f>
        <v>Southampton</v>
      </c>
      <c r="N140" t="s">
        <v>856</v>
      </c>
      <c r="O140" t="s">
        <v>857</v>
      </c>
    </row>
    <row r="141" spans="1:15" x14ac:dyDescent="0.3">
      <c r="A141">
        <v>1031</v>
      </c>
      <c r="B141">
        <v>3</v>
      </c>
      <c r="C141" t="str">
        <f t="shared" si="2"/>
        <v>Terza</v>
      </c>
      <c r="D141" t="s">
        <v>217</v>
      </c>
      <c r="E141" t="s">
        <v>11</v>
      </c>
      <c r="F141" t="s">
        <v>1324</v>
      </c>
      <c r="G141">
        <v>40</v>
      </c>
      <c r="H141">
        <v>1</v>
      </c>
      <c r="I141">
        <v>6</v>
      </c>
      <c r="J141" t="s">
        <v>218</v>
      </c>
      <c r="K141" t="s">
        <v>219</v>
      </c>
      <c r="L141" t="s">
        <v>15</v>
      </c>
      <c r="M141" t="str" cm="1">
        <f t="array" ref="M141">_xlfn.IFS(L141="C","Cherbourg",L141="Q","Queenstown", L141="S","Southampton")</f>
        <v>Southampton</v>
      </c>
      <c r="N141" t="s">
        <v>858</v>
      </c>
      <c r="O141" t="s">
        <v>859</v>
      </c>
    </row>
    <row r="142" spans="1:15" x14ac:dyDescent="0.3">
      <c r="A142">
        <v>1032</v>
      </c>
      <c r="B142">
        <v>3</v>
      </c>
      <c r="C142" t="str">
        <f t="shared" si="2"/>
        <v>Terza</v>
      </c>
      <c r="D142" t="s">
        <v>220</v>
      </c>
      <c r="E142" t="s">
        <v>14</v>
      </c>
      <c r="F142" t="s">
        <v>1323</v>
      </c>
      <c r="G142">
        <v>10</v>
      </c>
      <c r="H142">
        <v>5</v>
      </c>
      <c r="I142">
        <v>2</v>
      </c>
      <c r="J142" t="s">
        <v>218</v>
      </c>
      <c r="K142" t="s">
        <v>219</v>
      </c>
      <c r="L142" t="s">
        <v>15</v>
      </c>
      <c r="M142" t="str" cm="1">
        <f t="array" ref="M142">_xlfn.IFS(L142="C","Cherbourg",L142="Q","Queenstown", L142="S","Southampton")</f>
        <v>Southampton</v>
      </c>
      <c r="N142" t="s">
        <v>858</v>
      </c>
      <c r="O142" t="s">
        <v>860</v>
      </c>
    </row>
    <row r="143" spans="1:15" x14ac:dyDescent="0.3">
      <c r="A143">
        <v>1033</v>
      </c>
      <c r="B143">
        <v>1</v>
      </c>
      <c r="C143" t="str">
        <f t="shared" si="2"/>
        <v>Prima</v>
      </c>
      <c r="D143" t="s">
        <v>221</v>
      </c>
      <c r="E143" t="s">
        <v>14</v>
      </c>
      <c r="F143" t="s">
        <v>1323</v>
      </c>
      <c r="G143">
        <v>33</v>
      </c>
      <c r="H143">
        <v>0</v>
      </c>
      <c r="I143">
        <v>0</v>
      </c>
      <c r="J143">
        <v>113781</v>
      </c>
      <c r="K143" t="s">
        <v>222</v>
      </c>
      <c r="L143" t="s">
        <v>15</v>
      </c>
      <c r="M143" t="str" cm="1">
        <f t="array" ref="M143">_xlfn.IFS(L143="C","Cherbourg",L143="Q","Queenstown", L143="S","Southampton")</f>
        <v>Southampton</v>
      </c>
      <c r="N143" t="s">
        <v>861</v>
      </c>
      <c r="O143" t="s">
        <v>862</v>
      </c>
    </row>
    <row r="144" spans="1:15" x14ac:dyDescent="0.3">
      <c r="A144">
        <v>1034</v>
      </c>
      <c r="B144">
        <v>1</v>
      </c>
      <c r="C144" t="str">
        <f t="shared" si="2"/>
        <v>Prima</v>
      </c>
      <c r="D144" t="s">
        <v>223</v>
      </c>
      <c r="E144" t="s">
        <v>11</v>
      </c>
      <c r="F144" t="s">
        <v>1324</v>
      </c>
      <c r="G144">
        <v>61</v>
      </c>
      <c r="H144">
        <v>1</v>
      </c>
      <c r="I144">
        <v>3</v>
      </c>
      <c r="J144" t="s">
        <v>51</v>
      </c>
      <c r="K144" s="1">
        <v>262375</v>
      </c>
      <c r="L144" t="s">
        <v>23</v>
      </c>
      <c r="M144" t="str" cm="1">
        <f t="array" ref="M144">_xlfn.IFS(L144="C","Cherbourg",L144="Q","Queenstown", L144="S","Southampton")</f>
        <v>Cherbourg</v>
      </c>
      <c r="N144" t="s">
        <v>638</v>
      </c>
      <c r="O144" t="s">
        <v>863</v>
      </c>
    </row>
    <row r="145" spans="1:15" x14ac:dyDescent="0.3">
      <c r="A145">
        <v>1035</v>
      </c>
      <c r="B145">
        <v>2</v>
      </c>
      <c r="C145" t="str">
        <f t="shared" si="2"/>
        <v>Seconda</v>
      </c>
      <c r="D145" t="s">
        <v>224</v>
      </c>
      <c r="E145" t="s">
        <v>11</v>
      </c>
      <c r="F145" t="s">
        <v>1324</v>
      </c>
      <c r="G145">
        <v>28</v>
      </c>
      <c r="H145">
        <v>0</v>
      </c>
      <c r="I145">
        <v>0</v>
      </c>
      <c r="J145">
        <v>244358</v>
      </c>
      <c r="K145">
        <v>26</v>
      </c>
      <c r="L145" t="s">
        <v>15</v>
      </c>
      <c r="M145" t="str" cm="1">
        <f t="array" ref="M145">_xlfn.IFS(L145="C","Cherbourg",L145="Q","Queenstown", L145="S","Southampton")</f>
        <v>Southampton</v>
      </c>
      <c r="N145" t="s">
        <v>864</v>
      </c>
      <c r="O145" t="s">
        <v>865</v>
      </c>
    </row>
    <row r="146" spans="1:15" x14ac:dyDescent="0.3">
      <c r="A146">
        <v>1036</v>
      </c>
      <c r="B146">
        <v>1</v>
      </c>
      <c r="C146" t="str">
        <f t="shared" si="2"/>
        <v>Prima</v>
      </c>
      <c r="D146" t="s">
        <v>225</v>
      </c>
      <c r="E146" t="s">
        <v>11</v>
      </c>
      <c r="F146" t="s">
        <v>1324</v>
      </c>
      <c r="G146">
        <v>42</v>
      </c>
      <c r="H146">
        <v>0</v>
      </c>
      <c r="I146">
        <v>0</v>
      </c>
      <c r="J146">
        <v>17475</v>
      </c>
      <c r="K146" t="s">
        <v>81</v>
      </c>
      <c r="L146" t="s">
        <v>15</v>
      </c>
      <c r="M146" t="str" cm="1">
        <f t="array" ref="M146">_xlfn.IFS(L146="C","Cherbourg",L146="Q","Queenstown", L146="S","Southampton")</f>
        <v>Southampton</v>
      </c>
      <c r="N146" t="s">
        <v>866</v>
      </c>
      <c r="O146" t="s">
        <v>867</v>
      </c>
    </row>
    <row r="147" spans="1:15" x14ac:dyDescent="0.3">
      <c r="A147">
        <v>1037</v>
      </c>
      <c r="B147">
        <v>3</v>
      </c>
      <c r="C147" t="str">
        <f t="shared" si="2"/>
        <v>Terza</v>
      </c>
      <c r="D147" t="s">
        <v>226</v>
      </c>
      <c r="E147" t="s">
        <v>11</v>
      </c>
      <c r="F147" t="s">
        <v>1324</v>
      </c>
      <c r="G147">
        <v>31</v>
      </c>
      <c r="H147">
        <v>3</v>
      </c>
      <c r="I147">
        <v>0</v>
      </c>
      <c r="J147">
        <v>345763</v>
      </c>
      <c r="K147">
        <v>18</v>
      </c>
      <c r="L147" t="s">
        <v>15</v>
      </c>
      <c r="M147" t="str" cm="1">
        <f t="array" ref="M147">_xlfn.IFS(L147="C","Cherbourg",L147="Q","Queenstown", L147="S","Southampton")</f>
        <v>Southampton</v>
      </c>
      <c r="N147" t="s">
        <v>868</v>
      </c>
      <c r="O147" t="s">
        <v>667</v>
      </c>
    </row>
    <row r="148" spans="1:15" x14ac:dyDescent="0.3">
      <c r="A148">
        <v>1038</v>
      </c>
      <c r="B148">
        <v>1</v>
      </c>
      <c r="C148" t="str">
        <f t="shared" si="2"/>
        <v>Prima</v>
      </c>
      <c r="D148" t="s">
        <v>227</v>
      </c>
      <c r="E148" t="s">
        <v>11</v>
      </c>
      <c r="F148" t="s">
        <v>1324</v>
      </c>
      <c r="H148">
        <v>0</v>
      </c>
      <c r="I148">
        <v>0</v>
      </c>
      <c r="J148">
        <v>17463</v>
      </c>
      <c r="K148" s="1">
        <v>518625</v>
      </c>
      <c r="L148" t="s">
        <v>15</v>
      </c>
      <c r="M148" t="str" cm="1">
        <f t="array" ref="M148">_xlfn.IFS(L148="C","Cherbourg",L148="Q","Queenstown", L148="S","Southampton")</f>
        <v>Southampton</v>
      </c>
      <c r="N148" t="s">
        <v>869</v>
      </c>
      <c r="O148" t="s">
        <v>870</v>
      </c>
    </row>
    <row r="149" spans="1:15" x14ac:dyDescent="0.3">
      <c r="A149">
        <v>1039</v>
      </c>
      <c r="B149">
        <v>3</v>
      </c>
      <c r="C149" t="str">
        <f t="shared" si="2"/>
        <v>Terza</v>
      </c>
      <c r="D149" t="s">
        <v>228</v>
      </c>
      <c r="E149" t="s">
        <v>11</v>
      </c>
      <c r="F149" t="s">
        <v>1324</v>
      </c>
      <c r="G149">
        <v>22</v>
      </c>
      <c r="H149">
        <v>0</v>
      </c>
      <c r="I149">
        <v>0</v>
      </c>
      <c r="J149" t="s">
        <v>229</v>
      </c>
      <c r="K149" t="s">
        <v>74</v>
      </c>
      <c r="L149" t="s">
        <v>15</v>
      </c>
      <c r="M149" t="str" cm="1">
        <f t="array" ref="M149">_xlfn.IFS(L149="C","Cherbourg",L149="Q","Queenstown", L149="S","Southampton")</f>
        <v>Southampton</v>
      </c>
      <c r="N149" t="s">
        <v>608</v>
      </c>
      <c r="O149" t="s">
        <v>871</v>
      </c>
    </row>
    <row r="150" spans="1:15" x14ac:dyDescent="0.3">
      <c r="A150">
        <v>1040</v>
      </c>
      <c r="B150">
        <v>1</v>
      </c>
      <c r="C150" t="str">
        <f t="shared" si="2"/>
        <v>Prima</v>
      </c>
      <c r="D150" t="s">
        <v>230</v>
      </c>
      <c r="E150" t="s">
        <v>11</v>
      </c>
      <c r="F150" t="s">
        <v>1324</v>
      </c>
      <c r="H150">
        <v>0</v>
      </c>
      <c r="I150">
        <v>0</v>
      </c>
      <c r="J150">
        <v>113791</v>
      </c>
      <c r="K150" t="s">
        <v>81</v>
      </c>
      <c r="L150" t="s">
        <v>15</v>
      </c>
      <c r="M150" t="str" cm="1">
        <f t="array" ref="M150">_xlfn.IFS(L150="C","Cherbourg",L150="Q","Queenstown", L150="S","Southampton")</f>
        <v>Southampton</v>
      </c>
      <c r="N150" t="s">
        <v>872</v>
      </c>
      <c r="O150" t="s">
        <v>647</v>
      </c>
    </row>
    <row r="151" spans="1:15" x14ac:dyDescent="0.3">
      <c r="A151">
        <v>1041</v>
      </c>
      <c r="B151">
        <v>2</v>
      </c>
      <c r="C151" t="str">
        <f t="shared" si="2"/>
        <v>Seconda</v>
      </c>
      <c r="D151" t="s">
        <v>231</v>
      </c>
      <c r="E151" t="s">
        <v>11</v>
      </c>
      <c r="F151" t="s">
        <v>1324</v>
      </c>
      <c r="G151">
        <v>30</v>
      </c>
      <c r="H151">
        <v>1</v>
      </c>
      <c r="I151">
        <v>1</v>
      </c>
      <c r="J151">
        <v>250651</v>
      </c>
      <c r="K151">
        <v>26</v>
      </c>
      <c r="L151" t="s">
        <v>15</v>
      </c>
      <c r="M151" t="str" cm="1">
        <f t="array" ref="M151">_xlfn.IFS(L151="C","Cherbourg",L151="Q","Queenstown", L151="S","Southampton")</f>
        <v>Southampton</v>
      </c>
      <c r="N151" t="s">
        <v>873</v>
      </c>
      <c r="O151" t="s">
        <v>874</v>
      </c>
    </row>
    <row r="152" spans="1:15" x14ac:dyDescent="0.3">
      <c r="A152">
        <v>1042</v>
      </c>
      <c r="B152">
        <v>1</v>
      </c>
      <c r="C152" t="str">
        <f t="shared" si="2"/>
        <v>Prima</v>
      </c>
      <c r="D152" t="s">
        <v>232</v>
      </c>
      <c r="E152" t="s">
        <v>14</v>
      </c>
      <c r="F152" t="s">
        <v>1323</v>
      </c>
      <c r="G152">
        <v>23</v>
      </c>
      <c r="H152">
        <v>0</v>
      </c>
      <c r="I152">
        <v>1</v>
      </c>
      <c r="J152">
        <v>11767</v>
      </c>
      <c r="K152" s="1">
        <v>831583</v>
      </c>
      <c r="L152" t="s">
        <v>23</v>
      </c>
      <c r="M152" t="str" cm="1">
        <f t="array" ref="M152">_xlfn.IFS(L152="C","Cherbourg",L152="Q","Queenstown", L152="S","Southampton")</f>
        <v>Cherbourg</v>
      </c>
      <c r="N152" t="s">
        <v>875</v>
      </c>
      <c r="O152" t="s">
        <v>876</v>
      </c>
    </row>
    <row r="153" spans="1:15" x14ac:dyDescent="0.3">
      <c r="A153">
        <v>1043</v>
      </c>
      <c r="B153">
        <v>3</v>
      </c>
      <c r="C153" t="str">
        <f t="shared" si="2"/>
        <v>Terza</v>
      </c>
      <c r="D153" t="s">
        <v>233</v>
      </c>
      <c r="E153" t="s">
        <v>11</v>
      </c>
      <c r="F153" t="s">
        <v>1324</v>
      </c>
      <c r="H153">
        <v>0</v>
      </c>
      <c r="I153">
        <v>0</v>
      </c>
      <c r="J153">
        <v>349255</v>
      </c>
      <c r="K153" s="1">
        <v>78958</v>
      </c>
      <c r="L153" t="s">
        <v>23</v>
      </c>
      <c r="M153" t="str" cm="1">
        <f t="array" ref="M153">_xlfn.IFS(L153="C","Cherbourg",L153="Q","Queenstown", L153="S","Southampton")</f>
        <v>Cherbourg</v>
      </c>
      <c r="N153" t="s">
        <v>877</v>
      </c>
      <c r="O153" t="s">
        <v>878</v>
      </c>
    </row>
    <row r="154" spans="1:15" x14ac:dyDescent="0.3">
      <c r="A154">
        <v>1044</v>
      </c>
      <c r="B154">
        <v>3</v>
      </c>
      <c r="C154" t="str">
        <f t="shared" si="2"/>
        <v>Terza</v>
      </c>
      <c r="D154" t="s">
        <v>234</v>
      </c>
      <c r="E154" t="s">
        <v>11</v>
      </c>
      <c r="F154" t="s">
        <v>1324</v>
      </c>
      <c r="G154">
        <v>60.5</v>
      </c>
      <c r="H154">
        <v>0</v>
      </c>
      <c r="I154">
        <v>0</v>
      </c>
      <c r="J154">
        <v>3701</v>
      </c>
      <c r="L154" t="s">
        <v>15</v>
      </c>
      <c r="M154" t="str" cm="1">
        <f t="array" ref="M154">_xlfn.IFS(L154="C","Cherbourg",L154="Q","Queenstown", L154="S","Southampton")</f>
        <v>Southampton</v>
      </c>
      <c r="N154" t="s">
        <v>879</v>
      </c>
      <c r="O154" t="s">
        <v>880</v>
      </c>
    </row>
    <row r="155" spans="1:15" x14ac:dyDescent="0.3">
      <c r="A155">
        <v>1045</v>
      </c>
      <c r="B155">
        <v>3</v>
      </c>
      <c r="C155" t="str">
        <f t="shared" si="2"/>
        <v>Terza</v>
      </c>
      <c r="D155" t="s">
        <v>235</v>
      </c>
      <c r="E155" t="s">
        <v>14</v>
      </c>
      <c r="F155" t="s">
        <v>1323</v>
      </c>
      <c r="G155">
        <v>36</v>
      </c>
      <c r="H155">
        <v>0</v>
      </c>
      <c r="I155">
        <v>2</v>
      </c>
      <c r="J155">
        <v>350405</v>
      </c>
      <c r="K155" s="1">
        <v>121833</v>
      </c>
      <c r="L155" t="s">
        <v>15</v>
      </c>
      <c r="M155" t="str" cm="1">
        <f t="array" ref="M155">_xlfn.IFS(L155="C","Cherbourg",L155="Q","Queenstown", L155="S","Southampton")</f>
        <v>Southampton</v>
      </c>
      <c r="N155" t="s">
        <v>881</v>
      </c>
      <c r="O155" t="s">
        <v>882</v>
      </c>
    </row>
    <row r="156" spans="1:15" x14ac:dyDescent="0.3">
      <c r="A156">
        <v>1046</v>
      </c>
      <c r="B156">
        <v>3</v>
      </c>
      <c r="C156" t="str">
        <f t="shared" si="2"/>
        <v>Terza</v>
      </c>
      <c r="D156" t="s">
        <v>236</v>
      </c>
      <c r="E156" t="s">
        <v>11</v>
      </c>
      <c r="F156" t="s">
        <v>1324</v>
      </c>
      <c r="G156">
        <v>13</v>
      </c>
      <c r="H156">
        <v>4</v>
      </c>
      <c r="I156">
        <v>2</v>
      </c>
      <c r="J156">
        <v>347077</v>
      </c>
      <c r="K156" s="1">
        <v>313875</v>
      </c>
      <c r="L156" t="s">
        <v>15</v>
      </c>
      <c r="M156" t="str" cm="1">
        <f t="array" ref="M156">_xlfn.IFS(L156="C","Cherbourg",L156="Q","Queenstown", L156="S","Southampton")</f>
        <v>Southampton</v>
      </c>
      <c r="N156" t="s">
        <v>883</v>
      </c>
      <c r="O156" t="s">
        <v>884</v>
      </c>
    </row>
    <row r="157" spans="1:15" x14ac:dyDescent="0.3">
      <c r="A157">
        <v>1047</v>
      </c>
      <c r="B157">
        <v>3</v>
      </c>
      <c r="C157" t="str">
        <f t="shared" si="2"/>
        <v>Terza</v>
      </c>
      <c r="D157" t="s">
        <v>237</v>
      </c>
      <c r="E157" t="s">
        <v>11</v>
      </c>
      <c r="F157" t="s">
        <v>1324</v>
      </c>
      <c r="G157">
        <v>24</v>
      </c>
      <c r="H157">
        <v>0</v>
      </c>
      <c r="I157">
        <v>0</v>
      </c>
      <c r="J157" t="s">
        <v>238</v>
      </c>
      <c r="K157" t="s">
        <v>239</v>
      </c>
      <c r="L157" t="s">
        <v>15</v>
      </c>
      <c r="M157" t="str" cm="1">
        <f t="array" ref="M157">_xlfn.IFS(L157="C","Cherbourg",L157="Q","Queenstown", L157="S","Southampton")</f>
        <v>Southampton</v>
      </c>
      <c r="N157" t="s">
        <v>885</v>
      </c>
      <c r="O157" t="s">
        <v>886</v>
      </c>
    </row>
    <row r="158" spans="1:15" x14ac:dyDescent="0.3">
      <c r="A158">
        <v>1048</v>
      </c>
      <c r="B158">
        <v>1</v>
      </c>
      <c r="C158" t="str">
        <f t="shared" si="2"/>
        <v>Prima</v>
      </c>
      <c r="D158" t="s">
        <v>240</v>
      </c>
      <c r="E158" t="s">
        <v>14</v>
      </c>
      <c r="F158" t="s">
        <v>1323</v>
      </c>
      <c r="G158">
        <v>29</v>
      </c>
      <c r="H158">
        <v>0</v>
      </c>
      <c r="I158">
        <v>0</v>
      </c>
      <c r="J158" t="s">
        <v>142</v>
      </c>
      <c r="K158" s="1">
        <v>2217792</v>
      </c>
      <c r="L158" t="s">
        <v>15</v>
      </c>
      <c r="M158" t="str" cm="1">
        <f t="array" ref="M158">_xlfn.IFS(L158="C","Cherbourg",L158="Q","Queenstown", L158="S","Southampton")</f>
        <v>Southampton</v>
      </c>
      <c r="N158" t="s">
        <v>887</v>
      </c>
      <c r="O158" t="s">
        <v>888</v>
      </c>
    </row>
    <row r="159" spans="1:15" x14ac:dyDescent="0.3">
      <c r="A159">
        <v>1049</v>
      </c>
      <c r="B159">
        <v>3</v>
      </c>
      <c r="C159" t="str">
        <f t="shared" si="2"/>
        <v>Terza</v>
      </c>
      <c r="D159" t="s">
        <v>241</v>
      </c>
      <c r="E159" t="s">
        <v>14</v>
      </c>
      <c r="F159" t="s">
        <v>1323</v>
      </c>
      <c r="G159">
        <v>23</v>
      </c>
      <c r="H159">
        <v>0</v>
      </c>
      <c r="I159">
        <v>0</v>
      </c>
      <c r="J159">
        <v>347469</v>
      </c>
      <c r="K159" s="1">
        <v>78542</v>
      </c>
      <c r="L159" t="s">
        <v>15</v>
      </c>
      <c r="M159" t="str" cm="1">
        <f t="array" ref="M159">_xlfn.IFS(L159="C","Cherbourg",L159="Q","Queenstown", L159="S","Southampton")</f>
        <v>Southampton</v>
      </c>
      <c r="N159" t="s">
        <v>889</v>
      </c>
      <c r="O159" t="s">
        <v>890</v>
      </c>
    </row>
    <row r="160" spans="1:15" x14ac:dyDescent="0.3">
      <c r="A160">
        <v>1050</v>
      </c>
      <c r="B160">
        <v>1</v>
      </c>
      <c r="C160" t="str">
        <f t="shared" si="2"/>
        <v>Prima</v>
      </c>
      <c r="D160" t="s">
        <v>242</v>
      </c>
      <c r="E160" t="s">
        <v>11</v>
      </c>
      <c r="F160" t="s">
        <v>1324</v>
      </c>
      <c r="G160">
        <v>42</v>
      </c>
      <c r="H160">
        <v>0</v>
      </c>
      <c r="I160">
        <v>0</v>
      </c>
      <c r="J160">
        <v>110489</v>
      </c>
      <c r="K160" t="s">
        <v>81</v>
      </c>
      <c r="L160" t="s">
        <v>15</v>
      </c>
      <c r="M160" t="str" cm="1">
        <f t="array" ref="M160">_xlfn.IFS(L160="C","Cherbourg",L160="Q","Queenstown", L160="S","Southampton")</f>
        <v>Southampton</v>
      </c>
      <c r="N160" t="s">
        <v>891</v>
      </c>
      <c r="O160" t="s">
        <v>892</v>
      </c>
    </row>
    <row r="161" spans="1:15" x14ac:dyDescent="0.3">
      <c r="A161">
        <v>1051</v>
      </c>
      <c r="B161">
        <v>3</v>
      </c>
      <c r="C161" t="str">
        <f t="shared" si="2"/>
        <v>Terza</v>
      </c>
      <c r="D161" t="s">
        <v>243</v>
      </c>
      <c r="E161" t="s">
        <v>14</v>
      </c>
      <c r="F161" t="s">
        <v>1323</v>
      </c>
      <c r="G161">
        <v>26</v>
      </c>
      <c r="H161">
        <v>0</v>
      </c>
      <c r="I161">
        <v>2</v>
      </c>
      <c r="J161" t="s">
        <v>244</v>
      </c>
      <c r="K161" s="1">
        <v>13775</v>
      </c>
      <c r="L161" t="s">
        <v>15</v>
      </c>
      <c r="M161" t="str" cm="1">
        <f t="array" ref="M161">_xlfn.IFS(L161="C","Cherbourg",L161="Q","Queenstown", L161="S","Southampton")</f>
        <v>Southampton</v>
      </c>
      <c r="N161" t="s">
        <v>893</v>
      </c>
      <c r="O161" t="s">
        <v>894</v>
      </c>
    </row>
    <row r="162" spans="1:15" x14ac:dyDescent="0.3">
      <c r="A162">
        <v>1052</v>
      </c>
      <c r="B162">
        <v>3</v>
      </c>
      <c r="C162" t="str">
        <f t="shared" si="2"/>
        <v>Terza</v>
      </c>
      <c r="D162" t="s">
        <v>245</v>
      </c>
      <c r="E162" t="s">
        <v>14</v>
      </c>
      <c r="F162" t="s">
        <v>1323</v>
      </c>
      <c r="H162">
        <v>0</v>
      </c>
      <c r="I162">
        <v>0</v>
      </c>
      <c r="J162">
        <v>335432</v>
      </c>
      <c r="K162" s="1">
        <v>77333</v>
      </c>
      <c r="L162" t="s">
        <v>12</v>
      </c>
      <c r="M162" t="str" cm="1">
        <f t="array" ref="M162">_xlfn.IFS(L162="C","Cherbourg",L162="Q","Queenstown", L162="S","Southampton")</f>
        <v>Queenstown</v>
      </c>
      <c r="N162" t="s">
        <v>895</v>
      </c>
      <c r="O162" t="s">
        <v>760</v>
      </c>
    </row>
    <row r="163" spans="1:15" x14ac:dyDescent="0.3">
      <c r="A163">
        <v>1053</v>
      </c>
      <c r="B163">
        <v>3</v>
      </c>
      <c r="C163" t="str">
        <f t="shared" si="2"/>
        <v>Terza</v>
      </c>
      <c r="D163" t="s">
        <v>246</v>
      </c>
      <c r="E163" t="s">
        <v>11</v>
      </c>
      <c r="F163" t="s">
        <v>1324</v>
      </c>
      <c r="G163">
        <v>7</v>
      </c>
      <c r="H163">
        <v>1</v>
      </c>
      <c r="I163">
        <v>1</v>
      </c>
      <c r="J163">
        <v>2650</v>
      </c>
      <c r="K163" s="1">
        <v>152458</v>
      </c>
      <c r="L163" t="s">
        <v>23</v>
      </c>
      <c r="M163" t="str" cm="1">
        <f t="array" ref="M163">_xlfn.IFS(L163="C","Cherbourg",L163="Q","Queenstown", L163="S","Southampton")</f>
        <v>Cherbourg</v>
      </c>
      <c r="N163" t="s">
        <v>896</v>
      </c>
      <c r="O163" t="s">
        <v>897</v>
      </c>
    </row>
    <row r="164" spans="1:15" x14ac:dyDescent="0.3">
      <c r="A164">
        <v>1054</v>
      </c>
      <c r="B164">
        <v>2</v>
      </c>
      <c r="C164" t="str">
        <f t="shared" si="2"/>
        <v>Seconda</v>
      </c>
      <c r="D164" t="s">
        <v>247</v>
      </c>
      <c r="E164" t="s">
        <v>14</v>
      </c>
      <c r="F164" t="s">
        <v>1323</v>
      </c>
      <c r="G164">
        <v>26</v>
      </c>
      <c r="H164">
        <v>0</v>
      </c>
      <c r="I164">
        <v>0</v>
      </c>
      <c r="J164">
        <v>220844</v>
      </c>
      <c r="K164" t="s">
        <v>114</v>
      </c>
      <c r="L164" t="s">
        <v>15</v>
      </c>
      <c r="M164" t="str" cm="1">
        <f t="array" ref="M164">_xlfn.IFS(L164="C","Cherbourg",L164="Q","Queenstown", L164="S","Southampton")</f>
        <v>Southampton</v>
      </c>
      <c r="N164" t="s">
        <v>898</v>
      </c>
      <c r="O164" t="s">
        <v>899</v>
      </c>
    </row>
    <row r="165" spans="1:15" x14ac:dyDescent="0.3">
      <c r="A165">
        <v>1055</v>
      </c>
      <c r="B165">
        <v>3</v>
      </c>
      <c r="C165" t="str">
        <f t="shared" si="2"/>
        <v>Terza</v>
      </c>
      <c r="D165" t="s">
        <v>248</v>
      </c>
      <c r="E165" t="s">
        <v>11</v>
      </c>
      <c r="F165" t="s">
        <v>1324</v>
      </c>
      <c r="H165">
        <v>0</v>
      </c>
      <c r="I165">
        <v>0</v>
      </c>
      <c r="J165">
        <v>343271</v>
      </c>
      <c r="K165">
        <v>7</v>
      </c>
      <c r="L165" t="s">
        <v>15</v>
      </c>
      <c r="M165" t="str" cm="1">
        <f t="array" ref="M165">_xlfn.IFS(L165="C","Cherbourg",L165="Q","Queenstown", L165="S","Southampton")</f>
        <v>Southampton</v>
      </c>
      <c r="N165" t="s">
        <v>900</v>
      </c>
      <c r="O165" t="s">
        <v>901</v>
      </c>
    </row>
    <row r="166" spans="1:15" x14ac:dyDescent="0.3">
      <c r="A166">
        <v>1056</v>
      </c>
      <c r="B166">
        <v>2</v>
      </c>
      <c r="C166" t="str">
        <f t="shared" si="2"/>
        <v>Seconda</v>
      </c>
      <c r="D166" t="s">
        <v>249</v>
      </c>
      <c r="E166" t="s">
        <v>11</v>
      </c>
      <c r="F166" t="s">
        <v>1324</v>
      </c>
      <c r="G166">
        <v>41</v>
      </c>
      <c r="H166">
        <v>0</v>
      </c>
      <c r="I166">
        <v>0</v>
      </c>
      <c r="J166">
        <v>237393</v>
      </c>
      <c r="K166">
        <v>13</v>
      </c>
      <c r="L166" t="s">
        <v>15</v>
      </c>
      <c r="M166" t="str" cm="1">
        <f t="array" ref="M166">_xlfn.IFS(L166="C","Cherbourg",L166="Q","Queenstown", L166="S","Southampton")</f>
        <v>Southampton</v>
      </c>
      <c r="N166" t="s">
        <v>902</v>
      </c>
      <c r="O166" t="s">
        <v>903</v>
      </c>
    </row>
    <row r="167" spans="1:15" x14ac:dyDescent="0.3">
      <c r="A167">
        <v>1057</v>
      </c>
      <c r="B167">
        <v>3</v>
      </c>
      <c r="C167" t="str">
        <f t="shared" si="2"/>
        <v>Terza</v>
      </c>
      <c r="D167" t="s">
        <v>250</v>
      </c>
      <c r="E167" t="s">
        <v>14</v>
      </c>
      <c r="F167" t="s">
        <v>1323</v>
      </c>
      <c r="G167">
        <v>26</v>
      </c>
      <c r="H167">
        <v>1</v>
      </c>
      <c r="I167">
        <v>1</v>
      </c>
      <c r="J167">
        <v>315153</v>
      </c>
      <c r="K167" s="1">
        <v>22025</v>
      </c>
      <c r="L167" t="s">
        <v>15</v>
      </c>
      <c r="M167" t="str" cm="1">
        <f t="array" ref="M167">_xlfn.IFS(L167="C","Cherbourg",L167="Q","Queenstown", L167="S","Southampton")</f>
        <v>Southampton</v>
      </c>
      <c r="N167" t="s">
        <v>904</v>
      </c>
      <c r="O167" t="s">
        <v>905</v>
      </c>
    </row>
    <row r="168" spans="1:15" x14ac:dyDescent="0.3">
      <c r="A168">
        <v>1058</v>
      </c>
      <c r="B168">
        <v>1</v>
      </c>
      <c r="C168" t="str">
        <f t="shared" si="2"/>
        <v>Prima</v>
      </c>
      <c r="D168" t="s">
        <v>251</v>
      </c>
      <c r="E168" t="s">
        <v>11</v>
      </c>
      <c r="F168" t="s">
        <v>1324</v>
      </c>
      <c r="G168">
        <v>48</v>
      </c>
      <c r="H168">
        <v>0</v>
      </c>
      <c r="I168">
        <v>0</v>
      </c>
      <c r="J168" t="s">
        <v>252</v>
      </c>
      <c r="K168" s="1">
        <v>504958</v>
      </c>
      <c r="L168" t="s">
        <v>23</v>
      </c>
      <c r="M168" t="str" cm="1">
        <f t="array" ref="M168">_xlfn.IFS(L168="C","Cherbourg",L168="Q","Queenstown", L168="S","Southampton")</f>
        <v>Cherbourg</v>
      </c>
      <c r="N168" t="s">
        <v>906</v>
      </c>
      <c r="O168" t="s">
        <v>907</v>
      </c>
    </row>
    <row r="169" spans="1:15" x14ac:dyDescent="0.3">
      <c r="A169">
        <v>1059</v>
      </c>
      <c r="B169">
        <v>3</v>
      </c>
      <c r="C169" t="str">
        <f t="shared" si="2"/>
        <v>Terza</v>
      </c>
      <c r="D169" t="s">
        <v>253</v>
      </c>
      <c r="E169" t="s">
        <v>11</v>
      </c>
      <c r="F169" t="s">
        <v>1324</v>
      </c>
      <c r="G169">
        <v>18</v>
      </c>
      <c r="H169">
        <v>2</v>
      </c>
      <c r="I169">
        <v>2</v>
      </c>
      <c r="J169" t="s">
        <v>254</v>
      </c>
      <c r="K169" s="1">
        <v>34375</v>
      </c>
      <c r="L169" t="s">
        <v>15</v>
      </c>
      <c r="M169" t="str" cm="1">
        <f t="array" ref="M169">_xlfn.IFS(L169="C","Cherbourg",L169="Q","Queenstown", L169="S","Southampton")</f>
        <v>Southampton</v>
      </c>
      <c r="N169" t="s">
        <v>908</v>
      </c>
      <c r="O169" t="s">
        <v>909</v>
      </c>
    </row>
    <row r="170" spans="1:15" x14ac:dyDescent="0.3">
      <c r="A170">
        <v>1060</v>
      </c>
      <c r="B170">
        <v>1</v>
      </c>
      <c r="C170" t="str">
        <f t="shared" si="2"/>
        <v>Prima</v>
      </c>
      <c r="D170" t="s">
        <v>255</v>
      </c>
      <c r="E170" t="s">
        <v>14</v>
      </c>
      <c r="F170" t="s">
        <v>1323</v>
      </c>
      <c r="H170">
        <v>0</v>
      </c>
      <c r="I170">
        <v>0</v>
      </c>
      <c r="J170">
        <v>17770</v>
      </c>
      <c r="K170" s="1">
        <v>277208</v>
      </c>
      <c r="L170" t="s">
        <v>23</v>
      </c>
      <c r="M170" t="str" cm="1">
        <f t="array" ref="M170">_xlfn.IFS(L170="C","Cherbourg",L170="Q","Queenstown", L170="S","Southampton")</f>
        <v>Cherbourg</v>
      </c>
      <c r="N170" t="s">
        <v>910</v>
      </c>
      <c r="O170" t="s">
        <v>911</v>
      </c>
    </row>
    <row r="171" spans="1:15" x14ac:dyDescent="0.3">
      <c r="A171">
        <v>1061</v>
      </c>
      <c r="B171">
        <v>3</v>
      </c>
      <c r="C171" t="str">
        <f t="shared" si="2"/>
        <v>Terza</v>
      </c>
      <c r="D171" t="s">
        <v>256</v>
      </c>
      <c r="E171" t="s">
        <v>14</v>
      </c>
      <c r="F171" t="s">
        <v>1323</v>
      </c>
      <c r="G171">
        <v>22</v>
      </c>
      <c r="H171">
        <v>0</v>
      </c>
      <c r="I171">
        <v>0</v>
      </c>
      <c r="J171">
        <v>7548</v>
      </c>
      <c r="K171" s="1">
        <v>89625</v>
      </c>
      <c r="L171" t="s">
        <v>15</v>
      </c>
      <c r="M171" t="str" cm="1">
        <f t="array" ref="M171">_xlfn.IFS(L171="C","Cherbourg",L171="Q","Queenstown", L171="S","Southampton")</f>
        <v>Southampton</v>
      </c>
      <c r="N171" t="s">
        <v>912</v>
      </c>
      <c r="O171" t="s">
        <v>913</v>
      </c>
    </row>
    <row r="172" spans="1:15" x14ac:dyDescent="0.3">
      <c r="A172">
        <v>1062</v>
      </c>
      <c r="B172">
        <v>3</v>
      </c>
      <c r="C172" t="str">
        <f t="shared" si="2"/>
        <v>Terza</v>
      </c>
      <c r="D172" t="s">
        <v>257</v>
      </c>
      <c r="E172" t="s">
        <v>11</v>
      </c>
      <c r="F172" t="s">
        <v>1324</v>
      </c>
      <c r="H172">
        <v>0</v>
      </c>
      <c r="I172">
        <v>0</v>
      </c>
      <c r="J172" t="s">
        <v>258</v>
      </c>
      <c r="K172" t="s">
        <v>239</v>
      </c>
      <c r="L172" t="s">
        <v>15</v>
      </c>
      <c r="M172" t="str" cm="1">
        <f t="array" ref="M172">_xlfn.IFS(L172="C","Cherbourg",L172="Q","Queenstown", L172="S","Southampton")</f>
        <v>Southampton</v>
      </c>
      <c r="N172" t="s">
        <v>914</v>
      </c>
      <c r="O172" t="s">
        <v>915</v>
      </c>
    </row>
    <row r="173" spans="1:15" x14ac:dyDescent="0.3">
      <c r="A173">
        <v>1063</v>
      </c>
      <c r="B173">
        <v>3</v>
      </c>
      <c r="C173" t="str">
        <f t="shared" si="2"/>
        <v>Terza</v>
      </c>
      <c r="D173" t="s">
        <v>259</v>
      </c>
      <c r="E173" t="s">
        <v>11</v>
      </c>
      <c r="F173" t="s">
        <v>1324</v>
      </c>
      <c r="G173">
        <v>27</v>
      </c>
      <c r="H173">
        <v>0</v>
      </c>
      <c r="I173">
        <v>0</v>
      </c>
      <c r="J173">
        <v>2670</v>
      </c>
      <c r="K173" s="1">
        <v>7225</v>
      </c>
      <c r="L173" t="s">
        <v>23</v>
      </c>
      <c r="M173" t="str" cm="1">
        <f t="array" ref="M173">_xlfn.IFS(L173="C","Cherbourg",L173="Q","Queenstown", L173="S","Southampton")</f>
        <v>Cherbourg</v>
      </c>
      <c r="N173" t="s">
        <v>852</v>
      </c>
      <c r="O173" t="s">
        <v>916</v>
      </c>
    </row>
    <row r="174" spans="1:15" x14ac:dyDescent="0.3">
      <c r="A174">
        <v>1064</v>
      </c>
      <c r="B174">
        <v>3</v>
      </c>
      <c r="C174" t="str">
        <f t="shared" si="2"/>
        <v>Terza</v>
      </c>
      <c r="D174" t="s">
        <v>260</v>
      </c>
      <c r="E174" t="s">
        <v>11</v>
      </c>
      <c r="F174" t="s">
        <v>1324</v>
      </c>
      <c r="G174">
        <v>23</v>
      </c>
      <c r="H174">
        <v>1</v>
      </c>
      <c r="I174">
        <v>0</v>
      </c>
      <c r="J174">
        <v>347072</v>
      </c>
      <c r="K174" t="s">
        <v>153</v>
      </c>
      <c r="L174" t="s">
        <v>15</v>
      </c>
      <c r="M174" t="str" cm="1">
        <f t="array" ref="M174">_xlfn.IFS(L174="C","Cherbourg",L174="Q","Queenstown", L174="S","Southampton")</f>
        <v>Southampton</v>
      </c>
      <c r="N174" t="s">
        <v>767</v>
      </c>
      <c r="O174" t="s">
        <v>917</v>
      </c>
    </row>
    <row r="175" spans="1:15" x14ac:dyDescent="0.3">
      <c r="A175">
        <v>1065</v>
      </c>
      <c r="B175">
        <v>3</v>
      </c>
      <c r="C175" t="str">
        <f t="shared" si="2"/>
        <v>Terza</v>
      </c>
      <c r="D175" t="s">
        <v>261</v>
      </c>
      <c r="E175" t="s">
        <v>11</v>
      </c>
      <c r="F175" t="s">
        <v>1324</v>
      </c>
      <c r="H175">
        <v>0</v>
      </c>
      <c r="I175">
        <v>0</v>
      </c>
      <c r="J175">
        <v>2673</v>
      </c>
      <c r="K175" s="1">
        <v>72292</v>
      </c>
      <c r="L175" t="s">
        <v>23</v>
      </c>
      <c r="M175" t="str" cm="1">
        <f t="array" ref="M175">_xlfn.IFS(L175="C","Cherbourg",L175="Q","Queenstown", L175="S","Southampton")</f>
        <v>Cherbourg</v>
      </c>
      <c r="N175" t="s">
        <v>918</v>
      </c>
      <c r="O175" t="s">
        <v>919</v>
      </c>
    </row>
    <row r="176" spans="1:15" x14ac:dyDescent="0.3">
      <c r="A176">
        <v>1066</v>
      </c>
      <c r="B176">
        <v>3</v>
      </c>
      <c r="C176" t="str">
        <f t="shared" si="2"/>
        <v>Terza</v>
      </c>
      <c r="D176" t="s">
        <v>262</v>
      </c>
      <c r="E176" t="s">
        <v>11</v>
      </c>
      <c r="F176" t="s">
        <v>1324</v>
      </c>
      <c r="G176">
        <v>40</v>
      </c>
      <c r="H176">
        <v>1</v>
      </c>
      <c r="I176">
        <v>5</v>
      </c>
      <c r="J176">
        <v>347077</v>
      </c>
      <c r="K176" s="1">
        <v>313875</v>
      </c>
      <c r="L176" t="s">
        <v>15</v>
      </c>
      <c r="M176" t="str" cm="1">
        <f t="array" ref="M176">_xlfn.IFS(L176="C","Cherbourg",L176="Q","Queenstown", L176="S","Southampton")</f>
        <v>Southampton</v>
      </c>
      <c r="N176" t="s">
        <v>883</v>
      </c>
      <c r="O176" t="s">
        <v>920</v>
      </c>
    </row>
    <row r="177" spans="1:15" x14ac:dyDescent="0.3">
      <c r="A177">
        <v>1067</v>
      </c>
      <c r="B177">
        <v>2</v>
      </c>
      <c r="C177" t="str">
        <f t="shared" si="2"/>
        <v>Seconda</v>
      </c>
      <c r="D177" t="s">
        <v>263</v>
      </c>
      <c r="E177" t="s">
        <v>14</v>
      </c>
      <c r="F177" t="s">
        <v>1323</v>
      </c>
      <c r="G177">
        <v>15</v>
      </c>
      <c r="H177">
        <v>0</v>
      </c>
      <c r="I177">
        <v>2</v>
      </c>
      <c r="J177">
        <v>29750</v>
      </c>
      <c r="K177">
        <v>39</v>
      </c>
      <c r="L177" t="s">
        <v>15</v>
      </c>
      <c r="M177" t="str" cm="1">
        <f t="array" ref="M177">_xlfn.IFS(L177="C","Cherbourg",L177="Q","Queenstown", L177="S","Southampton")</f>
        <v>Southampton</v>
      </c>
      <c r="N177" t="s">
        <v>921</v>
      </c>
      <c r="O177" t="s">
        <v>922</v>
      </c>
    </row>
    <row r="178" spans="1:15" x14ac:dyDescent="0.3">
      <c r="A178">
        <v>1068</v>
      </c>
      <c r="B178">
        <v>2</v>
      </c>
      <c r="C178" t="str">
        <f t="shared" si="2"/>
        <v>Seconda</v>
      </c>
      <c r="D178" t="s">
        <v>264</v>
      </c>
      <c r="E178" t="s">
        <v>14</v>
      </c>
      <c r="F178" t="s">
        <v>1323</v>
      </c>
      <c r="G178">
        <v>20</v>
      </c>
      <c r="H178">
        <v>0</v>
      </c>
      <c r="I178">
        <v>0</v>
      </c>
      <c r="J178" t="s">
        <v>265</v>
      </c>
      <c r="K178" t="s">
        <v>266</v>
      </c>
      <c r="L178" t="s">
        <v>15</v>
      </c>
      <c r="M178" t="str" cm="1">
        <f t="array" ref="M178">_xlfn.IFS(L178="C","Cherbourg",L178="Q","Queenstown", L178="S","Southampton")</f>
        <v>Southampton</v>
      </c>
      <c r="N178" t="s">
        <v>923</v>
      </c>
      <c r="O178" t="s">
        <v>924</v>
      </c>
    </row>
    <row r="179" spans="1:15" x14ac:dyDescent="0.3">
      <c r="A179">
        <v>1069</v>
      </c>
      <c r="B179">
        <v>1</v>
      </c>
      <c r="C179" t="str">
        <f t="shared" si="2"/>
        <v>Prima</v>
      </c>
      <c r="D179" t="s">
        <v>267</v>
      </c>
      <c r="E179" t="s">
        <v>11</v>
      </c>
      <c r="F179" t="s">
        <v>1324</v>
      </c>
      <c r="G179">
        <v>54</v>
      </c>
      <c r="H179">
        <v>1</v>
      </c>
      <c r="I179">
        <v>0</v>
      </c>
      <c r="J179">
        <v>11778</v>
      </c>
      <c r="K179" s="1">
        <v>554417</v>
      </c>
      <c r="L179" t="s">
        <v>23</v>
      </c>
      <c r="M179" t="str" cm="1">
        <f t="array" ref="M179">_xlfn.IFS(L179="C","Cherbourg",L179="Q","Queenstown", L179="S","Southampton")</f>
        <v>Cherbourg</v>
      </c>
      <c r="N179" t="s">
        <v>787</v>
      </c>
      <c r="O179" t="s">
        <v>925</v>
      </c>
    </row>
    <row r="180" spans="1:15" x14ac:dyDescent="0.3">
      <c r="A180">
        <v>1070</v>
      </c>
      <c r="B180">
        <v>2</v>
      </c>
      <c r="C180" t="str">
        <f t="shared" si="2"/>
        <v>Seconda</v>
      </c>
      <c r="D180" t="s">
        <v>268</v>
      </c>
      <c r="E180" t="s">
        <v>14</v>
      </c>
      <c r="F180" t="s">
        <v>1323</v>
      </c>
      <c r="G180">
        <v>36</v>
      </c>
      <c r="H180">
        <v>0</v>
      </c>
      <c r="I180">
        <v>3</v>
      </c>
      <c r="J180">
        <v>230136</v>
      </c>
      <c r="K180">
        <v>39</v>
      </c>
      <c r="L180" t="s">
        <v>15</v>
      </c>
      <c r="M180" t="str" cm="1">
        <f t="array" ref="M180">_xlfn.IFS(L180="C","Cherbourg",L180="Q","Queenstown", L180="S","Southampton")</f>
        <v>Southampton</v>
      </c>
      <c r="N180" t="s">
        <v>926</v>
      </c>
      <c r="O180" t="s">
        <v>927</v>
      </c>
    </row>
    <row r="181" spans="1:15" x14ac:dyDescent="0.3">
      <c r="A181">
        <v>1071</v>
      </c>
      <c r="B181">
        <v>1</v>
      </c>
      <c r="C181" t="str">
        <f t="shared" si="2"/>
        <v>Prima</v>
      </c>
      <c r="D181" t="s">
        <v>269</v>
      </c>
      <c r="E181" t="s">
        <v>14</v>
      </c>
      <c r="F181" t="s">
        <v>1323</v>
      </c>
      <c r="G181">
        <v>64</v>
      </c>
      <c r="H181">
        <v>0</v>
      </c>
      <c r="I181">
        <v>2</v>
      </c>
      <c r="J181" t="s">
        <v>270</v>
      </c>
      <c r="K181" s="1">
        <v>831583</v>
      </c>
      <c r="L181" t="s">
        <v>23</v>
      </c>
      <c r="M181" t="str" cm="1">
        <f t="array" ref="M181">_xlfn.IFS(L181="C","Cherbourg",L181="Q","Queenstown", L181="S","Southampton")</f>
        <v>Cherbourg</v>
      </c>
      <c r="N181" t="s">
        <v>928</v>
      </c>
      <c r="O181" t="s">
        <v>929</v>
      </c>
    </row>
    <row r="182" spans="1:15" x14ac:dyDescent="0.3">
      <c r="A182">
        <v>1072</v>
      </c>
      <c r="B182">
        <v>2</v>
      </c>
      <c r="C182" t="str">
        <f t="shared" si="2"/>
        <v>Seconda</v>
      </c>
      <c r="D182" t="s">
        <v>271</v>
      </c>
      <c r="E182" t="s">
        <v>11</v>
      </c>
      <c r="F182" t="s">
        <v>1324</v>
      </c>
      <c r="G182">
        <v>30</v>
      </c>
      <c r="H182">
        <v>0</v>
      </c>
      <c r="I182">
        <v>0</v>
      </c>
      <c r="J182">
        <v>233478</v>
      </c>
      <c r="K182">
        <v>13</v>
      </c>
      <c r="L182" t="s">
        <v>15</v>
      </c>
      <c r="M182" t="str" cm="1">
        <f t="array" ref="M182">_xlfn.IFS(L182="C","Cherbourg",L182="Q","Queenstown", L182="S","Southampton")</f>
        <v>Southampton</v>
      </c>
      <c r="N182" t="s">
        <v>930</v>
      </c>
      <c r="O182" t="s">
        <v>931</v>
      </c>
    </row>
    <row r="183" spans="1:15" x14ac:dyDescent="0.3">
      <c r="A183">
        <v>1073</v>
      </c>
      <c r="B183">
        <v>1</v>
      </c>
      <c r="C183" t="str">
        <f t="shared" si="2"/>
        <v>Prima</v>
      </c>
      <c r="D183" t="s">
        <v>272</v>
      </c>
      <c r="E183" t="s">
        <v>11</v>
      </c>
      <c r="F183" t="s">
        <v>1324</v>
      </c>
      <c r="G183">
        <v>37</v>
      </c>
      <c r="H183">
        <v>1</v>
      </c>
      <c r="I183">
        <v>1</v>
      </c>
      <c r="J183" t="s">
        <v>270</v>
      </c>
      <c r="K183" s="1">
        <v>831583</v>
      </c>
      <c r="L183" t="s">
        <v>23</v>
      </c>
      <c r="M183" t="str" cm="1">
        <f t="array" ref="M183">_xlfn.IFS(L183="C","Cherbourg",L183="Q","Queenstown", L183="S","Southampton")</f>
        <v>Cherbourg</v>
      </c>
      <c r="N183" t="s">
        <v>928</v>
      </c>
      <c r="O183" t="s">
        <v>932</v>
      </c>
    </row>
    <row r="184" spans="1:15" x14ac:dyDescent="0.3">
      <c r="A184">
        <v>1074</v>
      </c>
      <c r="B184">
        <v>1</v>
      </c>
      <c r="C184" t="str">
        <f t="shared" si="2"/>
        <v>Prima</v>
      </c>
      <c r="D184" t="s">
        <v>273</v>
      </c>
      <c r="E184" t="s">
        <v>14</v>
      </c>
      <c r="F184" t="s">
        <v>1323</v>
      </c>
      <c r="G184">
        <v>18</v>
      </c>
      <c r="H184">
        <v>1</v>
      </c>
      <c r="I184">
        <v>0</v>
      </c>
      <c r="J184">
        <v>113773</v>
      </c>
      <c r="K184" t="s">
        <v>274</v>
      </c>
      <c r="L184" t="s">
        <v>15</v>
      </c>
      <c r="M184" t="str" cm="1">
        <f t="array" ref="M184">_xlfn.IFS(L184="C","Cherbourg",L184="Q","Queenstown", L184="S","Southampton")</f>
        <v>Southampton</v>
      </c>
      <c r="N184" t="s">
        <v>933</v>
      </c>
      <c r="O184" t="s">
        <v>934</v>
      </c>
    </row>
    <row r="185" spans="1:15" x14ac:dyDescent="0.3">
      <c r="A185">
        <v>1075</v>
      </c>
      <c r="B185">
        <v>3</v>
      </c>
      <c r="C185" t="str">
        <f t="shared" si="2"/>
        <v>Terza</v>
      </c>
      <c r="D185" t="s">
        <v>275</v>
      </c>
      <c r="E185" t="s">
        <v>11</v>
      </c>
      <c r="F185" t="s">
        <v>1324</v>
      </c>
      <c r="H185">
        <v>0</v>
      </c>
      <c r="I185">
        <v>0</v>
      </c>
      <c r="J185">
        <v>7935</v>
      </c>
      <c r="K185" t="s">
        <v>93</v>
      </c>
      <c r="L185" t="s">
        <v>12</v>
      </c>
      <c r="M185" t="str" cm="1">
        <f t="array" ref="M185">_xlfn.IFS(L185="C","Cherbourg",L185="Q","Queenstown", L185="S","Southampton")</f>
        <v>Queenstown</v>
      </c>
      <c r="N185" t="s">
        <v>935</v>
      </c>
      <c r="O185" t="s">
        <v>685</v>
      </c>
    </row>
    <row r="186" spans="1:15" x14ac:dyDescent="0.3">
      <c r="A186">
        <v>1076</v>
      </c>
      <c r="B186">
        <v>1</v>
      </c>
      <c r="C186" t="str">
        <f t="shared" si="2"/>
        <v>Prima</v>
      </c>
      <c r="D186" t="s">
        <v>276</v>
      </c>
      <c r="E186" t="s">
        <v>14</v>
      </c>
      <c r="F186" t="s">
        <v>1323</v>
      </c>
      <c r="G186">
        <v>27</v>
      </c>
      <c r="H186">
        <v>1</v>
      </c>
      <c r="I186">
        <v>1</v>
      </c>
      <c r="J186" t="s">
        <v>277</v>
      </c>
      <c r="K186" s="1">
        <v>2475208</v>
      </c>
      <c r="L186" t="s">
        <v>23</v>
      </c>
      <c r="M186" t="str" cm="1">
        <f t="array" ref="M186">_xlfn.IFS(L186="C","Cherbourg",L186="Q","Queenstown", L186="S","Southampton")</f>
        <v>Cherbourg</v>
      </c>
      <c r="N186" t="s">
        <v>936</v>
      </c>
      <c r="O186" t="s">
        <v>937</v>
      </c>
    </row>
    <row r="187" spans="1:15" x14ac:dyDescent="0.3">
      <c r="A187">
        <v>1077</v>
      </c>
      <c r="B187">
        <v>2</v>
      </c>
      <c r="C187" t="str">
        <f t="shared" si="2"/>
        <v>Seconda</v>
      </c>
      <c r="D187" t="s">
        <v>278</v>
      </c>
      <c r="E187" t="s">
        <v>11</v>
      </c>
      <c r="F187" t="s">
        <v>1324</v>
      </c>
      <c r="G187">
        <v>40</v>
      </c>
      <c r="H187">
        <v>0</v>
      </c>
      <c r="I187">
        <v>0</v>
      </c>
      <c r="J187">
        <v>239059</v>
      </c>
      <c r="K187">
        <v>16</v>
      </c>
      <c r="L187" t="s">
        <v>15</v>
      </c>
      <c r="M187" t="str" cm="1">
        <f t="array" ref="M187">_xlfn.IFS(L187="C","Cherbourg",L187="Q","Queenstown", L187="S","Southampton")</f>
        <v>Southampton</v>
      </c>
      <c r="N187" t="s">
        <v>938</v>
      </c>
      <c r="O187" t="s">
        <v>939</v>
      </c>
    </row>
    <row r="188" spans="1:15" x14ac:dyDescent="0.3">
      <c r="A188">
        <v>1078</v>
      </c>
      <c r="B188">
        <v>2</v>
      </c>
      <c r="C188" t="str">
        <f t="shared" si="2"/>
        <v>Seconda</v>
      </c>
      <c r="D188" t="s">
        <v>279</v>
      </c>
      <c r="E188" t="s">
        <v>14</v>
      </c>
      <c r="F188" t="s">
        <v>1323</v>
      </c>
      <c r="G188">
        <v>21</v>
      </c>
      <c r="H188">
        <v>0</v>
      </c>
      <c r="I188">
        <v>1</v>
      </c>
      <c r="J188" t="s">
        <v>280</v>
      </c>
      <c r="K188">
        <v>21</v>
      </c>
      <c r="L188" t="s">
        <v>15</v>
      </c>
      <c r="M188" t="str" cm="1">
        <f t="array" ref="M188">_xlfn.IFS(L188="C","Cherbourg",L188="Q","Queenstown", L188="S","Southampton")</f>
        <v>Southampton</v>
      </c>
      <c r="N188" t="s">
        <v>940</v>
      </c>
      <c r="O188" t="s">
        <v>941</v>
      </c>
    </row>
    <row r="189" spans="1:15" x14ac:dyDescent="0.3">
      <c r="A189">
        <v>1079</v>
      </c>
      <c r="B189">
        <v>3</v>
      </c>
      <c r="C189" t="str">
        <f t="shared" si="2"/>
        <v>Terza</v>
      </c>
      <c r="D189" t="s">
        <v>281</v>
      </c>
      <c r="E189" t="s">
        <v>11</v>
      </c>
      <c r="F189" t="s">
        <v>1324</v>
      </c>
      <c r="G189">
        <v>17</v>
      </c>
      <c r="H189">
        <v>2</v>
      </c>
      <c r="I189">
        <v>0</v>
      </c>
      <c r="J189" t="s">
        <v>282</v>
      </c>
      <c r="K189" t="s">
        <v>74</v>
      </c>
      <c r="L189" t="s">
        <v>15</v>
      </c>
      <c r="M189" t="str" cm="1">
        <f t="array" ref="M189">_xlfn.IFS(L189="C","Cherbourg",L189="Q","Queenstown", L189="S","Southampton")</f>
        <v>Southampton</v>
      </c>
      <c r="N189" t="s">
        <v>608</v>
      </c>
      <c r="O189" t="s">
        <v>886</v>
      </c>
    </row>
    <row r="190" spans="1:15" x14ac:dyDescent="0.3">
      <c r="A190">
        <v>1080</v>
      </c>
      <c r="B190">
        <v>3</v>
      </c>
      <c r="C190" t="str">
        <f t="shared" si="2"/>
        <v>Terza</v>
      </c>
      <c r="D190" t="s">
        <v>283</v>
      </c>
      <c r="E190" t="s">
        <v>14</v>
      </c>
      <c r="F190" t="s">
        <v>1323</v>
      </c>
      <c r="H190">
        <v>8</v>
      </c>
      <c r="I190">
        <v>2</v>
      </c>
      <c r="J190" t="s">
        <v>284</v>
      </c>
      <c r="K190" t="s">
        <v>285</v>
      </c>
      <c r="L190" t="s">
        <v>15</v>
      </c>
      <c r="M190" t="str" cm="1">
        <f t="array" ref="M190">_xlfn.IFS(L190="C","Cherbourg",L190="Q","Queenstown", L190="S","Southampton")</f>
        <v>Southampton</v>
      </c>
      <c r="N190" t="s">
        <v>942</v>
      </c>
      <c r="O190" t="s">
        <v>943</v>
      </c>
    </row>
    <row r="191" spans="1:15" x14ac:dyDescent="0.3">
      <c r="A191">
        <v>1081</v>
      </c>
      <c r="B191">
        <v>2</v>
      </c>
      <c r="C191" t="str">
        <f t="shared" si="2"/>
        <v>Seconda</v>
      </c>
      <c r="D191" t="s">
        <v>286</v>
      </c>
      <c r="E191" t="s">
        <v>11</v>
      </c>
      <c r="F191" t="s">
        <v>1324</v>
      </c>
      <c r="G191">
        <v>40</v>
      </c>
      <c r="H191">
        <v>0</v>
      </c>
      <c r="I191">
        <v>0</v>
      </c>
      <c r="J191">
        <v>28221</v>
      </c>
      <c r="K191">
        <v>13</v>
      </c>
      <c r="L191" t="s">
        <v>15</v>
      </c>
      <c r="M191" t="str" cm="1">
        <f t="array" ref="M191">_xlfn.IFS(L191="C","Cherbourg",L191="Q","Queenstown", L191="S","Southampton")</f>
        <v>Southampton</v>
      </c>
      <c r="N191" t="s">
        <v>944</v>
      </c>
      <c r="O191" t="s">
        <v>591</v>
      </c>
    </row>
    <row r="192" spans="1:15" x14ac:dyDescent="0.3">
      <c r="A192">
        <v>1082</v>
      </c>
      <c r="B192">
        <v>2</v>
      </c>
      <c r="C192" t="str">
        <f t="shared" si="2"/>
        <v>Seconda</v>
      </c>
      <c r="D192" t="s">
        <v>287</v>
      </c>
      <c r="E192" t="s">
        <v>11</v>
      </c>
      <c r="F192" t="s">
        <v>1324</v>
      </c>
      <c r="G192">
        <v>34</v>
      </c>
      <c r="H192">
        <v>1</v>
      </c>
      <c r="I192">
        <v>0</v>
      </c>
      <c r="J192">
        <v>226875</v>
      </c>
      <c r="K192">
        <v>26</v>
      </c>
      <c r="L192" t="s">
        <v>15</v>
      </c>
      <c r="M192" t="str" cm="1">
        <f t="array" ref="M192">_xlfn.IFS(L192="C","Cherbourg",L192="Q","Queenstown", L192="S","Southampton")</f>
        <v>Southampton</v>
      </c>
      <c r="N192" t="s">
        <v>945</v>
      </c>
      <c r="O192" t="s">
        <v>946</v>
      </c>
    </row>
    <row r="193" spans="1:15" x14ac:dyDescent="0.3">
      <c r="A193">
        <v>1083</v>
      </c>
      <c r="B193">
        <v>1</v>
      </c>
      <c r="C193" t="str">
        <f t="shared" si="2"/>
        <v>Prima</v>
      </c>
      <c r="D193" t="s">
        <v>288</v>
      </c>
      <c r="E193" t="s">
        <v>11</v>
      </c>
      <c r="F193" t="s">
        <v>1324</v>
      </c>
      <c r="H193">
        <v>0</v>
      </c>
      <c r="I193">
        <v>0</v>
      </c>
      <c r="J193">
        <v>111163</v>
      </c>
      <c r="K193">
        <v>26</v>
      </c>
      <c r="L193" t="s">
        <v>15</v>
      </c>
      <c r="M193" t="str" cm="1">
        <f t="array" ref="M193">_xlfn.IFS(L193="C","Cherbourg",L193="Q","Queenstown", L193="S","Southampton")</f>
        <v>Southampton</v>
      </c>
      <c r="N193" t="s">
        <v>947</v>
      </c>
      <c r="O193" t="s">
        <v>948</v>
      </c>
    </row>
    <row r="194" spans="1:15" x14ac:dyDescent="0.3">
      <c r="A194">
        <v>1084</v>
      </c>
      <c r="B194">
        <v>3</v>
      </c>
      <c r="C194" t="str">
        <f t="shared" si="2"/>
        <v>Terza</v>
      </c>
      <c r="D194" t="s">
        <v>289</v>
      </c>
      <c r="E194" t="s">
        <v>11</v>
      </c>
      <c r="F194" t="s">
        <v>1324</v>
      </c>
      <c r="G194">
        <v>11.5</v>
      </c>
      <c r="H194">
        <v>1</v>
      </c>
      <c r="I194">
        <v>1</v>
      </c>
      <c r="J194" t="s">
        <v>291</v>
      </c>
      <c r="K194" t="s">
        <v>54</v>
      </c>
      <c r="L194" t="s">
        <v>15</v>
      </c>
      <c r="M194" t="str" cm="1">
        <f t="array" ref="M194">_xlfn.IFS(L194="C","Cherbourg",L194="Q","Queenstown", L194="S","Southampton")</f>
        <v>Southampton</v>
      </c>
      <c r="N194" t="s">
        <v>949</v>
      </c>
      <c r="O194" t="s">
        <v>950</v>
      </c>
    </row>
    <row r="195" spans="1:15" x14ac:dyDescent="0.3">
      <c r="A195">
        <v>1085</v>
      </c>
      <c r="B195">
        <v>2</v>
      </c>
      <c r="C195" t="str">
        <f t="shared" ref="C195:C258" si="3">CHOOSE(B195,"Prima","Seconda","Terza")</f>
        <v>Seconda</v>
      </c>
      <c r="D195" t="s">
        <v>292</v>
      </c>
      <c r="E195" t="s">
        <v>11</v>
      </c>
      <c r="F195" t="s">
        <v>1324</v>
      </c>
      <c r="G195">
        <v>61</v>
      </c>
      <c r="H195">
        <v>0</v>
      </c>
      <c r="I195">
        <v>0</v>
      </c>
      <c r="J195">
        <v>235509</v>
      </c>
      <c r="K195" t="s">
        <v>36</v>
      </c>
      <c r="L195" t="s">
        <v>12</v>
      </c>
      <c r="M195" t="str" cm="1">
        <f t="array" ref="M195">_xlfn.IFS(L195="C","Cherbourg",L195="Q","Queenstown", L195="S","Southampton")</f>
        <v>Queenstown</v>
      </c>
      <c r="N195" t="s">
        <v>951</v>
      </c>
      <c r="O195" t="s">
        <v>816</v>
      </c>
    </row>
    <row r="196" spans="1:15" x14ac:dyDescent="0.3">
      <c r="A196">
        <v>1086</v>
      </c>
      <c r="B196">
        <v>2</v>
      </c>
      <c r="C196" t="str">
        <f t="shared" si="3"/>
        <v>Seconda</v>
      </c>
      <c r="D196" t="s">
        <v>293</v>
      </c>
      <c r="E196" t="s">
        <v>11</v>
      </c>
      <c r="F196" t="s">
        <v>1324</v>
      </c>
      <c r="G196">
        <v>8</v>
      </c>
      <c r="H196">
        <v>0</v>
      </c>
      <c r="I196">
        <v>2</v>
      </c>
      <c r="J196">
        <v>28220</v>
      </c>
      <c r="K196" t="s">
        <v>134</v>
      </c>
      <c r="L196" t="s">
        <v>15</v>
      </c>
      <c r="M196" t="str" cm="1">
        <f t="array" ref="M196">_xlfn.IFS(L196="C","Cherbourg",L196="Q","Queenstown", L196="S","Southampton")</f>
        <v>Southampton</v>
      </c>
      <c r="N196" t="s">
        <v>952</v>
      </c>
      <c r="O196" t="s">
        <v>953</v>
      </c>
    </row>
    <row r="197" spans="1:15" x14ac:dyDescent="0.3">
      <c r="A197">
        <v>1087</v>
      </c>
      <c r="B197">
        <v>3</v>
      </c>
      <c r="C197" t="str">
        <f t="shared" si="3"/>
        <v>Terza</v>
      </c>
      <c r="D197" t="s">
        <v>294</v>
      </c>
      <c r="E197" t="s">
        <v>11</v>
      </c>
      <c r="F197" t="s">
        <v>1324</v>
      </c>
      <c r="G197">
        <v>33</v>
      </c>
      <c r="H197">
        <v>0</v>
      </c>
      <c r="I197">
        <v>0</v>
      </c>
      <c r="J197">
        <v>347465</v>
      </c>
      <c r="K197" s="1">
        <v>78542</v>
      </c>
      <c r="L197" t="s">
        <v>15</v>
      </c>
      <c r="M197" t="str" cm="1">
        <f t="array" ref="M197">_xlfn.IFS(L197="C","Cherbourg",L197="Q","Queenstown", L197="S","Southampton")</f>
        <v>Southampton</v>
      </c>
      <c r="N197" t="s">
        <v>954</v>
      </c>
      <c r="O197" t="s">
        <v>955</v>
      </c>
    </row>
    <row r="198" spans="1:15" x14ac:dyDescent="0.3">
      <c r="A198">
        <v>1088</v>
      </c>
      <c r="B198">
        <v>1</v>
      </c>
      <c r="C198" t="str">
        <f t="shared" si="3"/>
        <v>Prima</v>
      </c>
      <c r="D198" t="s">
        <v>295</v>
      </c>
      <c r="E198" t="s">
        <v>11</v>
      </c>
      <c r="F198" t="s">
        <v>1324</v>
      </c>
      <c r="G198">
        <v>6</v>
      </c>
      <c r="H198">
        <v>0</v>
      </c>
      <c r="I198">
        <v>2</v>
      </c>
      <c r="J198">
        <v>16966</v>
      </c>
      <c r="K198" t="s">
        <v>296</v>
      </c>
      <c r="L198" t="s">
        <v>23</v>
      </c>
      <c r="M198" t="str" cm="1">
        <f t="array" ref="M198">_xlfn.IFS(L198="C","Cherbourg",L198="Q","Queenstown", L198="S","Southampton")</f>
        <v>Cherbourg</v>
      </c>
      <c r="N198" t="s">
        <v>956</v>
      </c>
      <c r="O198" t="s">
        <v>957</v>
      </c>
    </row>
    <row r="199" spans="1:15" x14ac:dyDescent="0.3">
      <c r="A199">
        <v>1089</v>
      </c>
      <c r="B199">
        <v>3</v>
      </c>
      <c r="C199" t="str">
        <f t="shared" si="3"/>
        <v>Terza</v>
      </c>
      <c r="D199" t="s">
        <v>297</v>
      </c>
      <c r="E199" t="s">
        <v>14</v>
      </c>
      <c r="F199" t="s">
        <v>1323</v>
      </c>
      <c r="G199">
        <v>18</v>
      </c>
      <c r="H199">
        <v>0</v>
      </c>
      <c r="I199">
        <v>0</v>
      </c>
      <c r="J199">
        <v>347066</v>
      </c>
      <c r="K199" s="1">
        <v>7775</v>
      </c>
      <c r="L199" t="s">
        <v>15</v>
      </c>
      <c r="M199" t="str" cm="1">
        <f t="array" ref="M199">_xlfn.IFS(L199="C","Cherbourg",L199="Q","Queenstown", L199="S","Southampton")</f>
        <v>Southampton</v>
      </c>
      <c r="N199" t="s">
        <v>958</v>
      </c>
      <c r="O199" t="s">
        <v>959</v>
      </c>
    </row>
    <row r="200" spans="1:15" x14ac:dyDescent="0.3">
      <c r="A200">
        <v>990</v>
      </c>
      <c r="B200">
        <v>2</v>
      </c>
      <c r="C200" t="str">
        <f t="shared" si="3"/>
        <v>Seconda</v>
      </c>
      <c r="D200" t="s">
        <v>298</v>
      </c>
      <c r="E200" t="s">
        <v>11</v>
      </c>
      <c r="F200" t="s">
        <v>1324</v>
      </c>
      <c r="G200">
        <v>23</v>
      </c>
      <c r="H200">
        <v>0</v>
      </c>
      <c r="I200">
        <v>0</v>
      </c>
      <c r="J200" t="s">
        <v>299</v>
      </c>
      <c r="K200" t="s">
        <v>300</v>
      </c>
      <c r="L200" t="s">
        <v>15</v>
      </c>
      <c r="M200" t="str" cm="1">
        <f t="array" ref="M200">_xlfn.IFS(L200="C","Cherbourg",L200="Q","Queenstown", L200="S","Southampton")</f>
        <v>Southampton</v>
      </c>
      <c r="N200" t="s">
        <v>960</v>
      </c>
      <c r="O200" t="s">
        <v>961</v>
      </c>
    </row>
    <row r="201" spans="1:15" x14ac:dyDescent="0.3">
      <c r="A201">
        <v>1091</v>
      </c>
      <c r="B201">
        <v>3</v>
      </c>
      <c r="C201" t="str">
        <f t="shared" si="3"/>
        <v>Terza</v>
      </c>
      <c r="D201" t="s">
        <v>301</v>
      </c>
      <c r="E201" t="s">
        <v>14</v>
      </c>
      <c r="F201" t="s">
        <v>1323</v>
      </c>
      <c r="H201">
        <v>0</v>
      </c>
      <c r="I201">
        <v>0</v>
      </c>
      <c r="J201">
        <v>65305</v>
      </c>
      <c r="K201" s="1">
        <v>81125</v>
      </c>
      <c r="L201" t="s">
        <v>15</v>
      </c>
      <c r="M201" t="str" cm="1">
        <f t="array" ref="M201">_xlfn.IFS(L201="C","Cherbourg",L201="Q","Queenstown", L201="S","Southampton")</f>
        <v>Southampton</v>
      </c>
      <c r="N201" t="s">
        <v>962</v>
      </c>
      <c r="O201" t="s">
        <v>963</v>
      </c>
    </row>
    <row r="202" spans="1:15" x14ac:dyDescent="0.3">
      <c r="A202">
        <v>1092</v>
      </c>
      <c r="B202">
        <v>3</v>
      </c>
      <c r="C202" t="str">
        <f t="shared" si="3"/>
        <v>Terza</v>
      </c>
      <c r="D202" t="s">
        <v>302</v>
      </c>
      <c r="E202" t="s">
        <v>14</v>
      </c>
      <c r="F202" t="s">
        <v>1323</v>
      </c>
      <c r="H202">
        <v>0</v>
      </c>
      <c r="I202">
        <v>0</v>
      </c>
      <c r="J202">
        <v>36568</v>
      </c>
      <c r="K202" t="s">
        <v>303</v>
      </c>
      <c r="L202" t="s">
        <v>12</v>
      </c>
      <c r="M202" t="str" cm="1">
        <f t="array" ref="M202">_xlfn.IFS(L202="C","Cherbourg",L202="Q","Queenstown", L202="S","Southampton")</f>
        <v>Queenstown</v>
      </c>
      <c r="N202" t="s">
        <v>964</v>
      </c>
      <c r="O202" t="s">
        <v>965</v>
      </c>
    </row>
    <row r="203" spans="1:15" x14ac:dyDescent="0.3">
      <c r="A203">
        <v>1093</v>
      </c>
      <c r="B203">
        <v>3</v>
      </c>
      <c r="C203" t="str">
        <f t="shared" si="3"/>
        <v>Terza</v>
      </c>
      <c r="D203" t="s">
        <v>304</v>
      </c>
      <c r="E203" t="s">
        <v>11</v>
      </c>
      <c r="F203" t="s">
        <v>1324</v>
      </c>
      <c r="G203">
        <v>0.33</v>
      </c>
      <c r="H203">
        <v>0</v>
      </c>
      <c r="I203">
        <v>2</v>
      </c>
      <c r="J203">
        <v>347080</v>
      </c>
      <c r="K203" t="s">
        <v>305</v>
      </c>
      <c r="L203" t="s">
        <v>15</v>
      </c>
      <c r="M203" t="str" cm="1">
        <f t="array" ref="M203">_xlfn.IFS(L203="C","Cherbourg",L203="Q","Queenstown", L203="S","Southampton")</f>
        <v>Southampton</v>
      </c>
      <c r="N203" t="s">
        <v>966</v>
      </c>
      <c r="O203" t="s">
        <v>967</v>
      </c>
    </row>
    <row r="204" spans="1:15" x14ac:dyDescent="0.3">
      <c r="A204">
        <v>1094</v>
      </c>
      <c r="B204">
        <v>1</v>
      </c>
      <c r="C204" t="str">
        <f t="shared" si="3"/>
        <v>Prima</v>
      </c>
      <c r="D204" t="s">
        <v>306</v>
      </c>
      <c r="E204" t="s">
        <v>11</v>
      </c>
      <c r="F204" t="s">
        <v>1324</v>
      </c>
      <c r="G204">
        <v>47</v>
      </c>
      <c r="H204">
        <v>1</v>
      </c>
      <c r="I204">
        <v>0</v>
      </c>
      <c r="J204" t="s">
        <v>307</v>
      </c>
      <c r="K204" s="1">
        <v>227525</v>
      </c>
      <c r="L204" t="s">
        <v>23</v>
      </c>
      <c r="M204" t="str" cm="1">
        <f t="array" ref="M204">_xlfn.IFS(L204="C","Cherbourg",L204="Q","Queenstown", L204="S","Southampton")</f>
        <v>Cherbourg</v>
      </c>
      <c r="N204" t="s">
        <v>968</v>
      </c>
      <c r="O204" t="s">
        <v>969</v>
      </c>
    </row>
    <row r="205" spans="1:15" x14ac:dyDescent="0.3">
      <c r="A205">
        <v>1095</v>
      </c>
      <c r="B205">
        <v>2</v>
      </c>
      <c r="C205" t="str">
        <f t="shared" si="3"/>
        <v>Seconda</v>
      </c>
      <c r="D205" t="s">
        <v>308</v>
      </c>
      <c r="E205" t="s">
        <v>14</v>
      </c>
      <c r="F205" t="s">
        <v>1323</v>
      </c>
      <c r="G205">
        <v>8</v>
      </c>
      <c r="H205">
        <v>1</v>
      </c>
      <c r="I205">
        <v>1</v>
      </c>
      <c r="J205">
        <v>26360</v>
      </c>
      <c r="K205">
        <v>26</v>
      </c>
      <c r="L205" t="s">
        <v>15</v>
      </c>
      <c r="M205" t="str" cm="1">
        <f t="array" ref="M205">_xlfn.IFS(L205="C","Cherbourg",L205="Q","Queenstown", L205="S","Southampton")</f>
        <v>Southampton</v>
      </c>
      <c r="N205" t="s">
        <v>970</v>
      </c>
      <c r="O205" t="s">
        <v>971</v>
      </c>
    </row>
    <row r="206" spans="1:15" x14ac:dyDescent="0.3">
      <c r="A206">
        <v>1096</v>
      </c>
      <c r="B206">
        <v>2</v>
      </c>
      <c r="C206" t="str">
        <f t="shared" si="3"/>
        <v>Seconda</v>
      </c>
      <c r="D206" t="s">
        <v>309</v>
      </c>
      <c r="E206" t="s">
        <v>11</v>
      </c>
      <c r="F206" t="s">
        <v>1324</v>
      </c>
      <c r="G206">
        <v>25</v>
      </c>
      <c r="H206">
        <v>0</v>
      </c>
      <c r="I206">
        <v>0</v>
      </c>
      <c r="J206" t="s">
        <v>310</v>
      </c>
      <c r="K206" t="s">
        <v>300</v>
      </c>
      <c r="L206" t="s">
        <v>15</v>
      </c>
      <c r="M206" t="str" cm="1">
        <f t="array" ref="M206">_xlfn.IFS(L206="C","Cherbourg",L206="Q","Queenstown", L206="S","Southampton")</f>
        <v>Southampton</v>
      </c>
      <c r="N206" t="s">
        <v>972</v>
      </c>
      <c r="O206" t="s">
        <v>973</v>
      </c>
    </row>
    <row r="207" spans="1:15" x14ac:dyDescent="0.3">
      <c r="A207">
        <v>1097</v>
      </c>
      <c r="B207">
        <v>1</v>
      </c>
      <c r="C207" t="str">
        <f t="shared" si="3"/>
        <v>Prima</v>
      </c>
      <c r="D207" t="s">
        <v>311</v>
      </c>
      <c r="E207" t="s">
        <v>11</v>
      </c>
      <c r="F207" t="s">
        <v>1324</v>
      </c>
      <c r="H207">
        <v>0</v>
      </c>
      <c r="I207">
        <v>0</v>
      </c>
      <c r="J207" t="s">
        <v>312</v>
      </c>
      <c r="K207" s="1">
        <v>257417</v>
      </c>
      <c r="L207" t="s">
        <v>23</v>
      </c>
      <c r="M207" t="str" cm="1">
        <f t="array" ref="M207">_xlfn.IFS(L207="C","Cherbourg",L207="Q","Queenstown", L207="S","Southampton")</f>
        <v>Cherbourg</v>
      </c>
      <c r="N207" t="s">
        <v>974</v>
      </c>
      <c r="O207" t="s">
        <v>975</v>
      </c>
    </row>
    <row r="208" spans="1:15" x14ac:dyDescent="0.3">
      <c r="A208">
        <v>1098</v>
      </c>
      <c r="B208">
        <v>3</v>
      </c>
      <c r="C208" t="str">
        <f t="shared" si="3"/>
        <v>Terza</v>
      </c>
      <c r="D208" t="s">
        <v>313</v>
      </c>
      <c r="E208" t="s">
        <v>14</v>
      </c>
      <c r="F208" t="s">
        <v>1323</v>
      </c>
      <c r="G208">
        <v>35</v>
      </c>
      <c r="H208">
        <v>0</v>
      </c>
      <c r="I208">
        <v>0</v>
      </c>
      <c r="J208">
        <v>9232</v>
      </c>
      <c r="K208" t="s">
        <v>93</v>
      </c>
      <c r="L208" t="s">
        <v>12</v>
      </c>
      <c r="M208" t="str" cm="1">
        <f t="array" ref="M208">_xlfn.IFS(L208="C","Cherbourg",L208="Q","Queenstown", L208="S","Southampton")</f>
        <v>Queenstown</v>
      </c>
      <c r="N208" t="s">
        <v>976</v>
      </c>
      <c r="O208" t="s">
        <v>812</v>
      </c>
    </row>
    <row r="209" spans="1:15" x14ac:dyDescent="0.3">
      <c r="A209">
        <v>1099</v>
      </c>
      <c r="B209">
        <v>2</v>
      </c>
      <c r="C209" t="str">
        <f t="shared" si="3"/>
        <v>Seconda</v>
      </c>
      <c r="D209" t="s">
        <v>314</v>
      </c>
      <c r="E209" t="s">
        <v>11</v>
      </c>
      <c r="F209" t="s">
        <v>1324</v>
      </c>
      <c r="G209">
        <v>24</v>
      </c>
      <c r="H209">
        <v>0</v>
      </c>
      <c r="I209">
        <v>0</v>
      </c>
      <c r="J209">
        <v>28034</v>
      </c>
      <c r="K209" t="s">
        <v>300</v>
      </c>
      <c r="L209" t="s">
        <v>15</v>
      </c>
      <c r="M209" t="str" cm="1">
        <f t="array" ref="M209">_xlfn.IFS(L209="C","Cherbourg",L209="Q","Queenstown", L209="S","Southampton")</f>
        <v>Southampton</v>
      </c>
      <c r="N209" t="s">
        <v>977</v>
      </c>
      <c r="O209" t="s">
        <v>978</v>
      </c>
    </row>
    <row r="210" spans="1:15" x14ac:dyDescent="0.3">
      <c r="A210">
        <v>1100</v>
      </c>
      <c r="B210">
        <v>1</v>
      </c>
      <c r="C210" t="str">
        <f t="shared" si="3"/>
        <v>Prima</v>
      </c>
      <c r="D210" t="s">
        <v>315</v>
      </c>
      <c r="E210" t="s">
        <v>14</v>
      </c>
      <c r="F210" t="s">
        <v>1323</v>
      </c>
      <c r="G210">
        <v>33</v>
      </c>
      <c r="H210">
        <v>0</v>
      </c>
      <c r="I210">
        <v>0</v>
      </c>
      <c r="J210" t="s">
        <v>316</v>
      </c>
      <c r="K210" s="1">
        <v>277208</v>
      </c>
      <c r="L210" t="s">
        <v>23</v>
      </c>
      <c r="M210" t="str" cm="1">
        <f t="array" ref="M210">_xlfn.IFS(L210="C","Cherbourg",L210="Q","Queenstown", L210="S","Southampton")</f>
        <v>Cherbourg</v>
      </c>
      <c r="N210" t="s">
        <v>979</v>
      </c>
      <c r="O210" t="s">
        <v>980</v>
      </c>
    </row>
    <row r="211" spans="1:15" x14ac:dyDescent="0.3">
      <c r="A211">
        <v>1101</v>
      </c>
      <c r="B211">
        <v>3</v>
      </c>
      <c r="C211" t="str">
        <f t="shared" si="3"/>
        <v>Terza</v>
      </c>
      <c r="D211" t="s">
        <v>317</v>
      </c>
      <c r="E211" t="s">
        <v>11</v>
      </c>
      <c r="F211" t="s">
        <v>1324</v>
      </c>
      <c r="G211">
        <v>25</v>
      </c>
      <c r="H211">
        <v>0</v>
      </c>
      <c r="I211">
        <v>0</v>
      </c>
      <c r="J211">
        <v>349250</v>
      </c>
      <c r="K211" s="1">
        <v>78958</v>
      </c>
      <c r="L211" t="s">
        <v>15</v>
      </c>
      <c r="M211" t="str" cm="1">
        <f t="array" ref="M211">_xlfn.IFS(L211="C","Cherbourg",L211="Q","Queenstown", L211="S","Southampton")</f>
        <v>Southampton</v>
      </c>
      <c r="N211" t="s">
        <v>981</v>
      </c>
      <c r="O211" t="s">
        <v>982</v>
      </c>
    </row>
    <row r="212" spans="1:15" x14ac:dyDescent="0.3">
      <c r="A212">
        <v>1102</v>
      </c>
      <c r="B212">
        <v>3</v>
      </c>
      <c r="C212" t="str">
        <f t="shared" si="3"/>
        <v>Terza</v>
      </c>
      <c r="D212" t="s">
        <v>318</v>
      </c>
      <c r="E212" t="s">
        <v>11</v>
      </c>
      <c r="F212" t="s">
        <v>1324</v>
      </c>
      <c r="G212">
        <v>32</v>
      </c>
      <c r="H212">
        <v>0</v>
      </c>
      <c r="I212">
        <v>0</v>
      </c>
      <c r="J212" t="s">
        <v>173</v>
      </c>
      <c r="K212" s="1">
        <v>22525</v>
      </c>
      <c r="L212" t="s">
        <v>15</v>
      </c>
      <c r="M212" t="str" cm="1">
        <f t="array" ref="M212">_xlfn.IFS(L212="C","Cherbourg",L212="Q","Queenstown", L212="S","Southampton")</f>
        <v>Southampton</v>
      </c>
      <c r="N212" t="s">
        <v>983</v>
      </c>
      <c r="O212" t="s">
        <v>984</v>
      </c>
    </row>
    <row r="213" spans="1:15" x14ac:dyDescent="0.3">
      <c r="A213">
        <v>1103</v>
      </c>
      <c r="B213">
        <v>3</v>
      </c>
      <c r="C213" t="str">
        <f t="shared" si="3"/>
        <v>Terza</v>
      </c>
      <c r="D213" t="s">
        <v>319</v>
      </c>
      <c r="E213" t="s">
        <v>11</v>
      </c>
      <c r="F213" t="s">
        <v>1324</v>
      </c>
      <c r="H213">
        <v>0</v>
      </c>
      <c r="I213">
        <v>0</v>
      </c>
      <c r="J213" t="s">
        <v>320</v>
      </c>
      <c r="K213" t="s">
        <v>321</v>
      </c>
      <c r="L213" t="s">
        <v>15</v>
      </c>
      <c r="M213" t="str" cm="1">
        <f t="array" ref="M213">_xlfn.IFS(L213="C","Cherbourg",L213="Q","Queenstown", L213="S","Southampton")</f>
        <v>Southampton</v>
      </c>
      <c r="N213" t="s">
        <v>985</v>
      </c>
      <c r="O213" t="s">
        <v>986</v>
      </c>
    </row>
    <row r="214" spans="1:15" x14ac:dyDescent="0.3">
      <c r="A214">
        <v>1104</v>
      </c>
      <c r="B214">
        <v>2</v>
      </c>
      <c r="C214" t="str">
        <f t="shared" si="3"/>
        <v>Seconda</v>
      </c>
      <c r="D214" t="s">
        <v>322</v>
      </c>
      <c r="E214" t="s">
        <v>11</v>
      </c>
      <c r="F214" t="s">
        <v>1324</v>
      </c>
      <c r="G214">
        <v>17</v>
      </c>
      <c r="H214">
        <v>0</v>
      </c>
      <c r="I214">
        <v>0</v>
      </c>
      <c r="J214" t="s">
        <v>323</v>
      </c>
      <c r="K214" t="s">
        <v>324</v>
      </c>
      <c r="L214" t="s">
        <v>15</v>
      </c>
      <c r="M214" t="str" cm="1">
        <f t="array" ref="M214">_xlfn.IFS(L214="C","Cherbourg",L214="Q","Queenstown", L214="S","Southampton")</f>
        <v>Southampton</v>
      </c>
      <c r="N214" t="s">
        <v>987</v>
      </c>
      <c r="O214" t="s">
        <v>988</v>
      </c>
    </row>
    <row r="215" spans="1:15" x14ac:dyDescent="0.3">
      <c r="A215">
        <v>1105</v>
      </c>
      <c r="B215">
        <v>2</v>
      </c>
      <c r="C215" t="str">
        <f t="shared" si="3"/>
        <v>Seconda</v>
      </c>
      <c r="D215" t="s">
        <v>325</v>
      </c>
      <c r="E215" t="s">
        <v>14</v>
      </c>
      <c r="F215" t="s">
        <v>1323</v>
      </c>
      <c r="G215">
        <v>60</v>
      </c>
      <c r="H215">
        <v>1</v>
      </c>
      <c r="I215">
        <v>0</v>
      </c>
      <c r="J215">
        <v>24065</v>
      </c>
      <c r="K215">
        <v>26</v>
      </c>
      <c r="L215" t="s">
        <v>15</v>
      </c>
      <c r="M215" t="str" cm="1">
        <f t="array" ref="M215">_xlfn.IFS(L215="C","Cherbourg",L215="Q","Queenstown", L215="S","Southampton")</f>
        <v>Southampton</v>
      </c>
      <c r="N215" t="s">
        <v>616</v>
      </c>
      <c r="O215" t="s">
        <v>989</v>
      </c>
    </row>
    <row r="216" spans="1:15" x14ac:dyDescent="0.3">
      <c r="A216">
        <v>1106</v>
      </c>
      <c r="B216">
        <v>3</v>
      </c>
      <c r="C216" t="str">
        <f t="shared" si="3"/>
        <v>Terza</v>
      </c>
      <c r="D216" t="s">
        <v>326</v>
      </c>
      <c r="E216" t="s">
        <v>14</v>
      </c>
      <c r="F216" t="s">
        <v>1323</v>
      </c>
      <c r="G216">
        <v>38</v>
      </c>
      <c r="H216">
        <v>4</v>
      </c>
      <c r="I216">
        <v>2</v>
      </c>
      <c r="J216">
        <v>347091</v>
      </c>
      <c r="K216" s="1">
        <v>7775</v>
      </c>
      <c r="L216" t="s">
        <v>15</v>
      </c>
      <c r="M216" t="str" cm="1">
        <f t="array" ref="M216">_xlfn.IFS(L216="C","Cherbourg",L216="Q","Queenstown", L216="S","Southampton")</f>
        <v>Southampton</v>
      </c>
      <c r="N216" t="s">
        <v>990</v>
      </c>
      <c r="O216" t="s">
        <v>991</v>
      </c>
    </row>
    <row r="217" spans="1:15" x14ac:dyDescent="0.3">
      <c r="A217">
        <v>1107</v>
      </c>
      <c r="B217">
        <v>1</v>
      </c>
      <c r="C217" t="str">
        <f t="shared" si="3"/>
        <v>Prima</v>
      </c>
      <c r="D217" t="s">
        <v>327</v>
      </c>
      <c r="E217" t="s">
        <v>11</v>
      </c>
      <c r="F217" t="s">
        <v>1324</v>
      </c>
      <c r="G217">
        <v>42</v>
      </c>
      <c r="H217">
        <v>0</v>
      </c>
      <c r="I217">
        <v>0</v>
      </c>
      <c r="J217">
        <v>113038</v>
      </c>
      <c r="K217" t="s">
        <v>328</v>
      </c>
      <c r="L217" t="s">
        <v>15</v>
      </c>
      <c r="M217" t="str" cm="1">
        <f t="array" ref="M217">_xlfn.IFS(L217="C","Cherbourg",L217="Q","Queenstown", L217="S","Southampton")</f>
        <v>Southampton</v>
      </c>
      <c r="N217" t="s">
        <v>992</v>
      </c>
      <c r="O217" t="s">
        <v>993</v>
      </c>
    </row>
    <row r="218" spans="1:15" x14ac:dyDescent="0.3">
      <c r="A218">
        <v>1108</v>
      </c>
      <c r="B218">
        <v>3</v>
      </c>
      <c r="C218" t="str">
        <f t="shared" si="3"/>
        <v>Terza</v>
      </c>
      <c r="D218" t="s">
        <v>329</v>
      </c>
      <c r="E218" t="s">
        <v>14</v>
      </c>
      <c r="F218" t="s">
        <v>1323</v>
      </c>
      <c r="H218">
        <v>0</v>
      </c>
      <c r="I218">
        <v>0</v>
      </c>
      <c r="J218">
        <v>330924</v>
      </c>
      <c r="K218" s="1">
        <v>78792</v>
      </c>
      <c r="L218" t="s">
        <v>12</v>
      </c>
      <c r="M218" t="str" cm="1">
        <f t="array" ref="M218">_xlfn.IFS(L218="C","Cherbourg",L218="Q","Queenstown", L218="S","Southampton")</f>
        <v>Queenstown</v>
      </c>
      <c r="N218" t="s">
        <v>994</v>
      </c>
      <c r="O218" t="s">
        <v>716</v>
      </c>
    </row>
    <row r="219" spans="1:15" x14ac:dyDescent="0.3">
      <c r="A219">
        <v>1109</v>
      </c>
      <c r="B219">
        <v>1</v>
      </c>
      <c r="C219" t="str">
        <f t="shared" si="3"/>
        <v>Prima</v>
      </c>
      <c r="D219" t="s">
        <v>330</v>
      </c>
      <c r="E219" t="s">
        <v>11</v>
      </c>
      <c r="F219" t="s">
        <v>1324</v>
      </c>
      <c r="G219">
        <v>57</v>
      </c>
      <c r="H219">
        <v>1</v>
      </c>
      <c r="I219">
        <v>1</v>
      </c>
      <c r="J219">
        <v>36928</v>
      </c>
      <c r="K219" s="1">
        <v>1648667</v>
      </c>
      <c r="L219" t="s">
        <v>15</v>
      </c>
      <c r="M219" t="str" cm="1">
        <f t="array" ref="M219">_xlfn.IFS(L219="C","Cherbourg",L219="Q","Queenstown", L219="S","Southampton")</f>
        <v>Southampton</v>
      </c>
      <c r="N219" t="s">
        <v>995</v>
      </c>
      <c r="O219" t="s">
        <v>996</v>
      </c>
    </row>
    <row r="220" spans="1:15" x14ac:dyDescent="0.3">
      <c r="A220">
        <v>1110</v>
      </c>
      <c r="B220">
        <v>1</v>
      </c>
      <c r="C220" t="str">
        <f t="shared" si="3"/>
        <v>Prima</v>
      </c>
      <c r="D220" t="s">
        <v>331</v>
      </c>
      <c r="E220" t="s">
        <v>14</v>
      </c>
      <c r="F220" t="s">
        <v>1323</v>
      </c>
      <c r="G220">
        <v>50</v>
      </c>
      <c r="H220">
        <v>1</v>
      </c>
      <c r="I220">
        <v>1</v>
      </c>
      <c r="J220">
        <v>113503</v>
      </c>
      <c r="K220" t="s">
        <v>132</v>
      </c>
      <c r="L220" t="s">
        <v>23</v>
      </c>
      <c r="M220" t="str" cm="1">
        <f t="array" ref="M220">_xlfn.IFS(L220="C","Cherbourg",L220="Q","Queenstown", L220="S","Southampton")</f>
        <v>Cherbourg</v>
      </c>
      <c r="N220" t="s">
        <v>997</v>
      </c>
      <c r="O220" t="s">
        <v>998</v>
      </c>
    </row>
    <row r="221" spans="1:15" x14ac:dyDescent="0.3">
      <c r="A221">
        <v>1111</v>
      </c>
      <c r="B221">
        <v>3</v>
      </c>
      <c r="C221" t="str">
        <f t="shared" si="3"/>
        <v>Terza</v>
      </c>
      <c r="D221" t="s">
        <v>332</v>
      </c>
      <c r="E221" t="s">
        <v>11</v>
      </c>
      <c r="F221" t="s">
        <v>1324</v>
      </c>
      <c r="H221">
        <v>0</v>
      </c>
      <c r="I221">
        <v>0</v>
      </c>
      <c r="J221">
        <v>32302</v>
      </c>
      <c r="K221" t="s">
        <v>74</v>
      </c>
      <c r="L221" t="s">
        <v>15</v>
      </c>
      <c r="M221" t="str" cm="1">
        <f t="array" ref="M221">_xlfn.IFS(L221="C","Cherbourg",L221="Q","Queenstown", L221="S","Southampton")</f>
        <v>Southampton</v>
      </c>
      <c r="N221" t="s">
        <v>999</v>
      </c>
      <c r="O221" t="s">
        <v>1000</v>
      </c>
    </row>
    <row r="222" spans="1:15" x14ac:dyDescent="0.3">
      <c r="A222">
        <v>1112</v>
      </c>
      <c r="B222">
        <v>2</v>
      </c>
      <c r="C222" t="str">
        <f t="shared" si="3"/>
        <v>Seconda</v>
      </c>
      <c r="D222" t="s">
        <v>333</v>
      </c>
      <c r="E222" t="s">
        <v>14</v>
      </c>
      <c r="F222" t="s">
        <v>1323</v>
      </c>
      <c r="G222">
        <v>30</v>
      </c>
      <c r="H222">
        <v>1</v>
      </c>
      <c r="I222">
        <v>0</v>
      </c>
      <c r="J222" t="s">
        <v>334</v>
      </c>
      <c r="K222" s="1">
        <v>138583</v>
      </c>
      <c r="L222" t="s">
        <v>23</v>
      </c>
      <c r="M222" t="str" cm="1">
        <f t="array" ref="M222">_xlfn.IFS(L222="C","Cherbourg",L222="Q","Queenstown", L222="S","Southampton")</f>
        <v>Cherbourg</v>
      </c>
      <c r="N222" t="s">
        <v>1001</v>
      </c>
      <c r="O222" t="s">
        <v>1002</v>
      </c>
    </row>
    <row r="223" spans="1:15" x14ac:dyDescent="0.3">
      <c r="A223">
        <v>1113</v>
      </c>
      <c r="B223">
        <v>3</v>
      </c>
      <c r="C223" t="str">
        <f t="shared" si="3"/>
        <v>Terza</v>
      </c>
      <c r="D223" t="s">
        <v>335</v>
      </c>
      <c r="E223" t="s">
        <v>11</v>
      </c>
      <c r="F223" t="s">
        <v>1324</v>
      </c>
      <c r="G223">
        <v>21</v>
      </c>
      <c r="H223">
        <v>0</v>
      </c>
      <c r="I223">
        <v>0</v>
      </c>
      <c r="J223">
        <v>342684</v>
      </c>
      <c r="K223" t="s">
        <v>74</v>
      </c>
      <c r="L223" t="s">
        <v>15</v>
      </c>
      <c r="M223" t="str" cm="1">
        <f t="array" ref="M223">_xlfn.IFS(L223="C","Cherbourg",L223="Q","Queenstown", L223="S","Southampton")</f>
        <v>Southampton</v>
      </c>
      <c r="N223" t="s">
        <v>1003</v>
      </c>
      <c r="O223" t="s">
        <v>1004</v>
      </c>
    </row>
    <row r="224" spans="1:15" x14ac:dyDescent="0.3">
      <c r="A224">
        <v>1114</v>
      </c>
      <c r="B224">
        <v>2</v>
      </c>
      <c r="C224" t="str">
        <f t="shared" si="3"/>
        <v>Seconda</v>
      </c>
      <c r="D224" t="s">
        <v>336</v>
      </c>
      <c r="E224" t="s">
        <v>14</v>
      </c>
      <c r="F224" t="s">
        <v>1323</v>
      </c>
      <c r="G224">
        <v>22</v>
      </c>
      <c r="H224">
        <v>0</v>
      </c>
      <c r="I224">
        <v>0</v>
      </c>
      <c r="J224" t="s">
        <v>337</v>
      </c>
      <c r="K224" t="s">
        <v>300</v>
      </c>
      <c r="L224" t="s">
        <v>15</v>
      </c>
      <c r="M224" t="str" cm="1">
        <f t="array" ref="M224">_xlfn.IFS(L224="C","Cherbourg",L224="Q","Queenstown", L224="S","Southampton")</f>
        <v>Southampton</v>
      </c>
      <c r="N224" t="s">
        <v>1005</v>
      </c>
      <c r="O224" t="s">
        <v>1006</v>
      </c>
    </row>
    <row r="225" spans="1:15" x14ac:dyDescent="0.3">
      <c r="A225">
        <v>1115</v>
      </c>
      <c r="B225">
        <v>3</v>
      </c>
      <c r="C225" t="str">
        <f t="shared" si="3"/>
        <v>Terza</v>
      </c>
      <c r="D225" t="s">
        <v>338</v>
      </c>
      <c r="E225" t="s">
        <v>11</v>
      </c>
      <c r="F225" t="s">
        <v>1324</v>
      </c>
      <c r="G225">
        <v>21</v>
      </c>
      <c r="H225">
        <v>0</v>
      </c>
      <c r="I225">
        <v>0</v>
      </c>
      <c r="J225">
        <v>350053</v>
      </c>
      <c r="K225" s="1">
        <v>77958</v>
      </c>
      <c r="L225" t="s">
        <v>15</v>
      </c>
      <c r="M225" t="str" cm="1">
        <f t="array" ref="M225">_xlfn.IFS(L225="C","Cherbourg",L225="Q","Queenstown", L225="S","Southampton")</f>
        <v>Southampton</v>
      </c>
      <c r="N225" t="s">
        <v>954</v>
      </c>
      <c r="O225" t="s">
        <v>1007</v>
      </c>
    </row>
    <row r="226" spans="1:15" x14ac:dyDescent="0.3">
      <c r="A226">
        <v>1116</v>
      </c>
      <c r="B226">
        <v>1</v>
      </c>
      <c r="C226" t="str">
        <f t="shared" si="3"/>
        <v>Prima</v>
      </c>
      <c r="D226" t="s">
        <v>339</v>
      </c>
      <c r="E226" t="s">
        <v>14</v>
      </c>
      <c r="F226" t="s">
        <v>1323</v>
      </c>
      <c r="G226">
        <v>53</v>
      </c>
      <c r="H226">
        <v>0</v>
      </c>
      <c r="I226">
        <v>0</v>
      </c>
      <c r="J226" t="s">
        <v>340</v>
      </c>
      <c r="K226" s="1">
        <v>274458</v>
      </c>
      <c r="L226" t="s">
        <v>23</v>
      </c>
      <c r="M226" t="str" cm="1">
        <f t="array" ref="M226">_xlfn.IFS(L226="C","Cherbourg",L226="Q","Queenstown", L226="S","Southampton")</f>
        <v>Cherbourg</v>
      </c>
      <c r="N226" t="s">
        <v>1008</v>
      </c>
      <c r="O226" t="s">
        <v>1009</v>
      </c>
    </row>
    <row r="227" spans="1:15" x14ac:dyDescent="0.3">
      <c r="A227">
        <v>1117</v>
      </c>
      <c r="B227">
        <v>3</v>
      </c>
      <c r="C227" t="str">
        <f t="shared" si="3"/>
        <v>Terza</v>
      </c>
      <c r="D227" t="s">
        <v>341</v>
      </c>
      <c r="E227" t="s">
        <v>14</v>
      </c>
      <c r="F227" t="s">
        <v>1323</v>
      </c>
      <c r="H227">
        <v>0</v>
      </c>
      <c r="I227">
        <v>2</v>
      </c>
      <c r="J227">
        <v>2661</v>
      </c>
      <c r="K227" s="1">
        <v>152458</v>
      </c>
      <c r="L227" t="s">
        <v>23</v>
      </c>
      <c r="M227" t="str" cm="1">
        <f t="array" ref="M227">_xlfn.IFS(L227="C","Cherbourg",L227="Q","Queenstown", L227="S","Southampton")</f>
        <v>Cherbourg</v>
      </c>
      <c r="N227" t="s">
        <v>1010</v>
      </c>
      <c r="O227" t="s">
        <v>1011</v>
      </c>
    </row>
    <row r="228" spans="1:15" x14ac:dyDescent="0.3">
      <c r="A228">
        <v>1118</v>
      </c>
      <c r="B228">
        <v>3</v>
      </c>
      <c r="C228" t="str">
        <f t="shared" si="3"/>
        <v>Terza</v>
      </c>
      <c r="D228" t="s">
        <v>342</v>
      </c>
      <c r="E228" t="s">
        <v>11</v>
      </c>
      <c r="F228" t="s">
        <v>1324</v>
      </c>
      <c r="G228">
        <v>23</v>
      </c>
      <c r="H228">
        <v>0</v>
      </c>
      <c r="I228">
        <v>0</v>
      </c>
      <c r="J228">
        <v>350054</v>
      </c>
      <c r="K228" s="1">
        <v>77958</v>
      </c>
      <c r="L228" t="s">
        <v>15</v>
      </c>
      <c r="M228" t="str" cm="1">
        <f t="array" ref="M228">_xlfn.IFS(L228="C","Cherbourg",L228="Q","Queenstown", L228="S","Southampton")</f>
        <v>Southampton</v>
      </c>
      <c r="N228" t="s">
        <v>883</v>
      </c>
      <c r="O228" t="s">
        <v>1012</v>
      </c>
    </row>
    <row r="229" spans="1:15" x14ac:dyDescent="0.3">
      <c r="A229">
        <v>1119</v>
      </c>
      <c r="B229">
        <v>3</v>
      </c>
      <c r="C229" t="str">
        <f t="shared" si="3"/>
        <v>Terza</v>
      </c>
      <c r="D229" t="s">
        <v>343</v>
      </c>
      <c r="E229" t="s">
        <v>14</v>
      </c>
      <c r="F229" t="s">
        <v>1323</v>
      </c>
      <c r="H229">
        <v>0</v>
      </c>
      <c r="I229">
        <v>0</v>
      </c>
      <c r="J229">
        <v>370368</v>
      </c>
      <c r="K229" t="s">
        <v>93</v>
      </c>
      <c r="L229" t="s">
        <v>12</v>
      </c>
      <c r="M229" t="str" cm="1">
        <f t="array" ref="M229">_xlfn.IFS(L229="C","Cherbourg",L229="Q","Queenstown", L229="S","Southampton")</f>
        <v>Queenstown</v>
      </c>
      <c r="N229" t="s">
        <v>1013</v>
      </c>
      <c r="O229" t="s">
        <v>1014</v>
      </c>
    </row>
    <row r="230" spans="1:15" x14ac:dyDescent="0.3">
      <c r="A230">
        <v>1120</v>
      </c>
      <c r="B230">
        <v>3</v>
      </c>
      <c r="C230" t="str">
        <f t="shared" si="3"/>
        <v>Terza</v>
      </c>
      <c r="D230" t="s">
        <v>344</v>
      </c>
      <c r="E230" t="s">
        <v>11</v>
      </c>
      <c r="F230" t="s">
        <v>1324</v>
      </c>
      <c r="G230">
        <v>40.5</v>
      </c>
      <c r="H230">
        <v>0</v>
      </c>
      <c r="I230">
        <v>0</v>
      </c>
      <c r="J230" t="s">
        <v>345</v>
      </c>
      <c r="K230" t="s">
        <v>346</v>
      </c>
      <c r="L230" t="s">
        <v>15</v>
      </c>
      <c r="M230" t="str" cm="1">
        <f t="array" ref="M230">_xlfn.IFS(L230="C","Cherbourg",L230="Q","Queenstown", L230="S","Southampton")</f>
        <v>Southampton</v>
      </c>
      <c r="N230" t="s">
        <v>1015</v>
      </c>
      <c r="O230" t="s">
        <v>1016</v>
      </c>
    </row>
    <row r="231" spans="1:15" x14ac:dyDescent="0.3">
      <c r="A231">
        <v>1121</v>
      </c>
      <c r="B231">
        <v>2</v>
      </c>
      <c r="C231" t="str">
        <f t="shared" si="3"/>
        <v>Seconda</v>
      </c>
      <c r="D231" t="s">
        <v>347</v>
      </c>
      <c r="E231" t="s">
        <v>11</v>
      </c>
      <c r="F231" t="s">
        <v>1324</v>
      </c>
      <c r="G231">
        <v>36</v>
      </c>
      <c r="H231">
        <v>0</v>
      </c>
      <c r="I231">
        <v>0</v>
      </c>
      <c r="J231">
        <v>242963</v>
      </c>
      <c r="K231">
        <v>13</v>
      </c>
      <c r="L231" t="s">
        <v>15</v>
      </c>
      <c r="M231" t="str" cm="1">
        <f t="array" ref="M231">_xlfn.IFS(L231="C","Cherbourg",L231="Q","Queenstown", L231="S","Southampton")</f>
        <v>Southampton</v>
      </c>
      <c r="N231" t="s">
        <v>693</v>
      </c>
      <c r="O231" t="s">
        <v>1017</v>
      </c>
    </row>
    <row r="232" spans="1:15" x14ac:dyDescent="0.3">
      <c r="A232">
        <v>1122</v>
      </c>
      <c r="B232">
        <v>2</v>
      </c>
      <c r="C232" t="str">
        <f t="shared" si="3"/>
        <v>Seconda</v>
      </c>
      <c r="D232" t="s">
        <v>348</v>
      </c>
      <c r="E232" t="s">
        <v>11</v>
      </c>
      <c r="F232" t="s">
        <v>1324</v>
      </c>
      <c r="G232">
        <v>14</v>
      </c>
      <c r="H232">
        <v>0</v>
      </c>
      <c r="I232">
        <v>0</v>
      </c>
      <c r="J232">
        <v>220845</v>
      </c>
      <c r="K232">
        <v>65</v>
      </c>
      <c r="L232" t="s">
        <v>15</v>
      </c>
      <c r="M232" t="str" cm="1">
        <f t="array" ref="M232">_xlfn.IFS(L232="C","Cherbourg",L232="Q","Queenstown", L232="S","Southampton")</f>
        <v>Southampton</v>
      </c>
      <c r="N232" t="s">
        <v>1018</v>
      </c>
      <c r="O232" t="s">
        <v>1019</v>
      </c>
    </row>
    <row r="233" spans="1:15" x14ac:dyDescent="0.3">
      <c r="A233">
        <v>1123</v>
      </c>
      <c r="B233">
        <v>1</v>
      </c>
      <c r="C233" t="str">
        <f t="shared" si="3"/>
        <v>Prima</v>
      </c>
      <c r="D233" t="s">
        <v>349</v>
      </c>
      <c r="E233" t="s">
        <v>14</v>
      </c>
      <c r="F233" t="s">
        <v>1323</v>
      </c>
      <c r="G233">
        <v>21</v>
      </c>
      <c r="H233">
        <v>0</v>
      </c>
      <c r="I233">
        <v>0</v>
      </c>
      <c r="J233">
        <v>113795</v>
      </c>
      <c r="K233" t="s">
        <v>81</v>
      </c>
      <c r="L233" t="s">
        <v>15</v>
      </c>
      <c r="M233" t="str" cm="1">
        <f t="array" ref="M233">_xlfn.IFS(L233="C","Cherbourg",L233="Q","Queenstown", L233="S","Southampton")</f>
        <v>Southampton</v>
      </c>
      <c r="N233" t="s">
        <v>1020</v>
      </c>
      <c r="O233" t="s">
        <v>1021</v>
      </c>
    </row>
    <row r="234" spans="1:15" x14ac:dyDescent="0.3">
      <c r="A234">
        <v>1124</v>
      </c>
      <c r="B234">
        <v>3</v>
      </c>
      <c r="C234" t="str">
        <f t="shared" si="3"/>
        <v>Terza</v>
      </c>
      <c r="D234" t="s">
        <v>350</v>
      </c>
      <c r="E234" t="s">
        <v>11</v>
      </c>
      <c r="F234" t="s">
        <v>1324</v>
      </c>
      <c r="G234">
        <v>21</v>
      </c>
      <c r="H234">
        <v>1</v>
      </c>
      <c r="I234">
        <v>0</v>
      </c>
      <c r="J234">
        <v>3101266</v>
      </c>
      <c r="K234" s="1">
        <v>64958</v>
      </c>
      <c r="L234" t="s">
        <v>15</v>
      </c>
      <c r="M234" t="str" cm="1">
        <f t="array" ref="M234">_xlfn.IFS(L234="C","Cherbourg",L234="Q","Queenstown", L234="S","Southampton")</f>
        <v>Southampton</v>
      </c>
      <c r="N234" t="s">
        <v>1022</v>
      </c>
      <c r="O234" t="s">
        <v>1023</v>
      </c>
    </row>
    <row r="235" spans="1:15" x14ac:dyDescent="0.3">
      <c r="A235">
        <v>1125</v>
      </c>
      <c r="B235">
        <v>3</v>
      </c>
      <c r="C235" t="str">
        <f t="shared" si="3"/>
        <v>Terza</v>
      </c>
      <c r="D235" t="s">
        <v>351</v>
      </c>
      <c r="E235" t="s">
        <v>11</v>
      </c>
      <c r="F235" t="s">
        <v>1324</v>
      </c>
      <c r="H235">
        <v>0</v>
      </c>
      <c r="I235">
        <v>0</v>
      </c>
      <c r="J235">
        <v>330971</v>
      </c>
      <c r="K235" s="1">
        <v>78792</v>
      </c>
      <c r="L235" t="s">
        <v>12</v>
      </c>
      <c r="M235" t="str" cm="1">
        <f t="array" ref="M235">_xlfn.IFS(L235="C","Cherbourg",L235="Q","Queenstown", L235="S","Southampton")</f>
        <v>Queenstown</v>
      </c>
      <c r="N235" t="s">
        <v>1024</v>
      </c>
      <c r="O235" t="s">
        <v>1025</v>
      </c>
    </row>
    <row r="236" spans="1:15" x14ac:dyDescent="0.3">
      <c r="A236">
        <v>1126</v>
      </c>
      <c r="B236">
        <v>1</v>
      </c>
      <c r="C236" t="str">
        <f t="shared" si="3"/>
        <v>Prima</v>
      </c>
      <c r="D236" t="s">
        <v>352</v>
      </c>
      <c r="E236" t="s">
        <v>11</v>
      </c>
      <c r="F236" t="s">
        <v>1324</v>
      </c>
      <c r="G236">
        <v>39</v>
      </c>
      <c r="H236">
        <v>1</v>
      </c>
      <c r="I236">
        <v>0</v>
      </c>
      <c r="J236" t="s">
        <v>353</v>
      </c>
      <c r="K236" s="1">
        <v>712833</v>
      </c>
      <c r="L236" t="s">
        <v>23</v>
      </c>
      <c r="M236" t="str" cm="1">
        <f t="array" ref="M236">_xlfn.IFS(L236="C","Cherbourg",L236="Q","Queenstown", L236="S","Southampton")</f>
        <v>Cherbourg</v>
      </c>
      <c r="N236" t="s">
        <v>1026</v>
      </c>
      <c r="O236" t="s">
        <v>1027</v>
      </c>
    </row>
    <row r="237" spans="1:15" x14ac:dyDescent="0.3">
      <c r="A237">
        <v>1127</v>
      </c>
      <c r="B237">
        <v>3</v>
      </c>
      <c r="C237" t="str">
        <f t="shared" si="3"/>
        <v>Terza</v>
      </c>
      <c r="D237" t="s">
        <v>354</v>
      </c>
      <c r="E237" t="s">
        <v>11</v>
      </c>
      <c r="F237" t="s">
        <v>1324</v>
      </c>
      <c r="G237">
        <v>20</v>
      </c>
      <c r="H237">
        <v>0</v>
      </c>
      <c r="I237">
        <v>0</v>
      </c>
      <c r="J237">
        <v>350416</v>
      </c>
      <c r="K237" s="1">
        <v>78542</v>
      </c>
      <c r="L237" t="s">
        <v>15</v>
      </c>
      <c r="M237" t="str" cm="1">
        <f t="array" ref="M237">_xlfn.IFS(L237="C","Cherbourg",L237="Q","Queenstown", L237="S","Southampton")</f>
        <v>Southampton</v>
      </c>
      <c r="N237" t="s">
        <v>1028</v>
      </c>
      <c r="O237" t="s">
        <v>1029</v>
      </c>
    </row>
    <row r="238" spans="1:15" x14ac:dyDescent="0.3">
      <c r="A238">
        <v>1128</v>
      </c>
      <c r="B238">
        <v>1</v>
      </c>
      <c r="C238" t="str">
        <f t="shared" si="3"/>
        <v>Prima</v>
      </c>
      <c r="D238" t="s">
        <v>355</v>
      </c>
      <c r="E238" t="s">
        <v>11</v>
      </c>
      <c r="F238" t="s">
        <v>1324</v>
      </c>
      <c r="G238">
        <v>64</v>
      </c>
      <c r="H238">
        <v>1</v>
      </c>
      <c r="I238">
        <v>0</v>
      </c>
      <c r="J238">
        <v>110813</v>
      </c>
      <c r="K238" t="s">
        <v>356</v>
      </c>
      <c r="L238" t="s">
        <v>23</v>
      </c>
      <c r="M238" t="str" cm="1">
        <f t="array" ref="M238">_xlfn.IFS(L238="C","Cherbourg",L238="Q","Queenstown", L238="S","Southampton")</f>
        <v>Cherbourg</v>
      </c>
      <c r="N238" t="s">
        <v>1030</v>
      </c>
      <c r="O238" t="s">
        <v>1031</v>
      </c>
    </row>
    <row r="239" spans="1:15" x14ac:dyDescent="0.3">
      <c r="A239">
        <v>1129</v>
      </c>
      <c r="B239">
        <v>3</v>
      </c>
      <c r="C239" t="str">
        <f t="shared" si="3"/>
        <v>Terza</v>
      </c>
      <c r="D239" t="s">
        <v>357</v>
      </c>
      <c r="E239" t="s">
        <v>11</v>
      </c>
      <c r="F239" t="s">
        <v>1324</v>
      </c>
      <c r="G239">
        <v>20</v>
      </c>
      <c r="H239">
        <v>0</v>
      </c>
      <c r="I239">
        <v>0</v>
      </c>
      <c r="J239">
        <v>2679</v>
      </c>
      <c r="K239" s="1">
        <v>7225</v>
      </c>
      <c r="L239" t="s">
        <v>23</v>
      </c>
      <c r="M239" t="str" cm="1">
        <f t="array" ref="M239">_xlfn.IFS(L239="C","Cherbourg",L239="Q","Queenstown", L239="S","Southampton")</f>
        <v>Cherbourg</v>
      </c>
      <c r="N239" t="s">
        <v>1032</v>
      </c>
      <c r="O239" t="s">
        <v>1033</v>
      </c>
    </row>
    <row r="240" spans="1:15" x14ac:dyDescent="0.3">
      <c r="A240">
        <v>1130</v>
      </c>
      <c r="B240">
        <v>2</v>
      </c>
      <c r="C240" t="str">
        <f t="shared" si="3"/>
        <v>Seconda</v>
      </c>
      <c r="D240" t="s">
        <v>358</v>
      </c>
      <c r="E240" t="s">
        <v>14</v>
      </c>
      <c r="F240" t="s">
        <v>1323</v>
      </c>
      <c r="G240">
        <v>18</v>
      </c>
      <c r="H240">
        <v>1</v>
      </c>
      <c r="I240">
        <v>1</v>
      </c>
      <c r="J240">
        <v>250650</v>
      </c>
      <c r="K240">
        <v>13</v>
      </c>
      <c r="L240" t="s">
        <v>15</v>
      </c>
      <c r="M240" t="str" cm="1">
        <f t="array" ref="M240">_xlfn.IFS(L240="C","Cherbourg",L240="Q","Queenstown", L240="S","Southampton")</f>
        <v>Southampton</v>
      </c>
      <c r="N240" t="s">
        <v>1034</v>
      </c>
      <c r="O240" t="s">
        <v>1035</v>
      </c>
    </row>
    <row r="241" spans="1:15" x14ac:dyDescent="0.3">
      <c r="A241">
        <v>1131</v>
      </c>
      <c r="B241">
        <v>1</v>
      </c>
      <c r="C241" t="str">
        <f t="shared" si="3"/>
        <v>Prima</v>
      </c>
      <c r="D241" t="s">
        <v>359</v>
      </c>
      <c r="E241" t="s">
        <v>14</v>
      </c>
      <c r="F241" t="s">
        <v>1323</v>
      </c>
      <c r="G241">
        <v>48</v>
      </c>
      <c r="H241">
        <v>1</v>
      </c>
      <c r="I241">
        <v>0</v>
      </c>
      <c r="J241" t="s">
        <v>360</v>
      </c>
      <c r="K241" s="1">
        <v>106425</v>
      </c>
      <c r="L241" t="s">
        <v>23</v>
      </c>
      <c r="M241" t="str" cm="1">
        <f t="array" ref="M241">_xlfn.IFS(L241="C","Cherbourg",L241="Q","Queenstown", L241="S","Southampton")</f>
        <v>Cherbourg</v>
      </c>
      <c r="N241" t="s">
        <v>936</v>
      </c>
      <c r="O241" t="s">
        <v>1036</v>
      </c>
    </row>
    <row r="242" spans="1:15" x14ac:dyDescent="0.3">
      <c r="A242">
        <v>1132</v>
      </c>
      <c r="B242">
        <v>1</v>
      </c>
      <c r="C242" t="str">
        <f t="shared" si="3"/>
        <v>Prima</v>
      </c>
      <c r="D242" t="s">
        <v>361</v>
      </c>
      <c r="E242" t="s">
        <v>14</v>
      </c>
      <c r="F242" t="s">
        <v>1323</v>
      </c>
      <c r="G242">
        <v>55</v>
      </c>
      <c r="H242">
        <v>0</v>
      </c>
      <c r="I242">
        <v>0</v>
      </c>
      <c r="J242">
        <v>112377</v>
      </c>
      <c r="K242" s="1">
        <v>277208</v>
      </c>
      <c r="L242" t="s">
        <v>23</v>
      </c>
      <c r="M242" t="str" cm="1">
        <f t="array" ref="M242">_xlfn.IFS(L242="C","Cherbourg",L242="Q","Queenstown", L242="S","Southampton")</f>
        <v>Cherbourg</v>
      </c>
      <c r="N242" t="s">
        <v>1037</v>
      </c>
      <c r="O242" t="s">
        <v>1038</v>
      </c>
    </row>
    <row r="243" spans="1:15" x14ac:dyDescent="0.3">
      <c r="A243">
        <v>1133</v>
      </c>
      <c r="B243">
        <v>2</v>
      </c>
      <c r="C243" t="str">
        <f t="shared" si="3"/>
        <v>Seconda</v>
      </c>
      <c r="D243" t="s">
        <v>362</v>
      </c>
      <c r="E243" t="s">
        <v>14</v>
      </c>
      <c r="F243" t="s">
        <v>1323</v>
      </c>
      <c r="G243">
        <v>45</v>
      </c>
      <c r="H243">
        <v>0</v>
      </c>
      <c r="I243">
        <v>2</v>
      </c>
      <c r="J243">
        <v>237789</v>
      </c>
      <c r="K243">
        <v>30</v>
      </c>
      <c r="L243" t="s">
        <v>15</v>
      </c>
      <c r="M243" t="str" cm="1">
        <f t="array" ref="M243">_xlfn.IFS(L243="C","Cherbourg",L243="Q","Queenstown", L243="S","Southampton")</f>
        <v>Southampton</v>
      </c>
      <c r="N243" t="s">
        <v>1039</v>
      </c>
      <c r="O243" t="s">
        <v>1040</v>
      </c>
    </row>
    <row r="244" spans="1:15" x14ac:dyDescent="0.3">
      <c r="A244">
        <v>1134</v>
      </c>
      <c r="B244">
        <v>1</v>
      </c>
      <c r="C244" t="str">
        <f t="shared" si="3"/>
        <v>Prima</v>
      </c>
      <c r="D244" t="s">
        <v>363</v>
      </c>
      <c r="E244" t="s">
        <v>11</v>
      </c>
      <c r="F244" t="s">
        <v>1324</v>
      </c>
      <c r="G244">
        <v>45</v>
      </c>
      <c r="H244">
        <v>1</v>
      </c>
      <c r="I244">
        <v>1</v>
      </c>
      <c r="J244">
        <v>16966</v>
      </c>
      <c r="K244" t="s">
        <v>296</v>
      </c>
      <c r="L244" t="s">
        <v>23</v>
      </c>
      <c r="M244" t="str" cm="1">
        <f t="array" ref="M244">_xlfn.IFS(L244="C","Cherbourg",L244="Q","Queenstown", L244="S","Southampton")</f>
        <v>Cherbourg</v>
      </c>
      <c r="N244" t="s">
        <v>956</v>
      </c>
      <c r="O244" t="s">
        <v>1041</v>
      </c>
    </row>
    <row r="245" spans="1:15" x14ac:dyDescent="0.3">
      <c r="A245">
        <v>1135</v>
      </c>
      <c r="B245">
        <v>3</v>
      </c>
      <c r="C245" t="str">
        <f t="shared" si="3"/>
        <v>Terza</v>
      </c>
      <c r="D245" t="s">
        <v>364</v>
      </c>
      <c r="E245" t="s">
        <v>11</v>
      </c>
      <c r="F245" t="s">
        <v>1324</v>
      </c>
      <c r="H245">
        <v>0</v>
      </c>
      <c r="I245">
        <v>0</v>
      </c>
      <c r="J245">
        <v>3470</v>
      </c>
      <c r="K245" s="1">
        <v>78875</v>
      </c>
      <c r="L245" t="s">
        <v>15</v>
      </c>
      <c r="M245" t="str" cm="1">
        <f t="array" ref="M245">_xlfn.IFS(L245="C","Cherbourg",L245="Q","Queenstown", L245="S","Southampton")</f>
        <v>Southampton</v>
      </c>
      <c r="N245" t="s">
        <v>1042</v>
      </c>
      <c r="O245" t="s">
        <v>1043</v>
      </c>
    </row>
    <row r="246" spans="1:15" x14ac:dyDescent="0.3">
      <c r="A246">
        <v>1136</v>
      </c>
      <c r="B246">
        <v>3</v>
      </c>
      <c r="C246" t="str">
        <f t="shared" si="3"/>
        <v>Terza</v>
      </c>
      <c r="D246" t="s">
        <v>365</v>
      </c>
      <c r="E246" t="s">
        <v>11</v>
      </c>
      <c r="F246" t="s">
        <v>1324</v>
      </c>
      <c r="H246">
        <v>1</v>
      </c>
      <c r="I246">
        <v>2</v>
      </c>
      <c r="J246" t="s">
        <v>68</v>
      </c>
      <c r="K246" t="s">
        <v>69</v>
      </c>
      <c r="L246" t="s">
        <v>15</v>
      </c>
      <c r="M246" t="str" cm="1">
        <f t="array" ref="M246">_xlfn.IFS(L246="C","Cherbourg",L246="Q","Queenstown", L246="S","Southampton")</f>
        <v>Southampton</v>
      </c>
      <c r="N246" t="s">
        <v>656</v>
      </c>
      <c r="O246" t="s">
        <v>1044</v>
      </c>
    </row>
    <row r="247" spans="1:15" x14ac:dyDescent="0.3">
      <c r="A247">
        <v>1137</v>
      </c>
      <c r="B247">
        <v>1</v>
      </c>
      <c r="C247" t="str">
        <f t="shared" si="3"/>
        <v>Prima</v>
      </c>
      <c r="D247" t="s">
        <v>366</v>
      </c>
      <c r="E247" t="s">
        <v>11</v>
      </c>
      <c r="F247" t="s">
        <v>1324</v>
      </c>
      <c r="G247">
        <v>41</v>
      </c>
      <c r="H247">
        <v>1</v>
      </c>
      <c r="I247">
        <v>0</v>
      </c>
      <c r="J247">
        <v>17464</v>
      </c>
      <c r="K247" s="1">
        <v>518625</v>
      </c>
      <c r="L247" t="s">
        <v>15</v>
      </c>
      <c r="M247" t="str" cm="1">
        <f t="array" ref="M247">_xlfn.IFS(L247="C","Cherbourg",L247="Q","Queenstown", L247="S","Southampton")</f>
        <v>Southampton</v>
      </c>
      <c r="N247" t="s">
        <v>1045</v>
      </c>
      <c r="O247" t="s">
        <v>1046</v>
      </c>
    </row>
    <row r="248" spans="1:15" x14ac:dyDescent="0.3">
      <c r="A248">
        <v>1138</v>
      </c>
      <c r="B248">
        <v>2</v>
      </c>
      <c r="C248" t="str">
        <f t="shared" si="3"/>
        <v>Seconda</v>
      </c>
      <c r="D248" t="s">
        <v>367</v>
      </c>
      <c r="E248" t="s">
        <v>14</v>
      </c>
      <c r="F248" t="s">
        <v>1323</v>
      </c>
      <c r="G248">
        <v>22</v>
      </c>
      <c r="H248">
        <v>0</v>
      </c>
      <c r="I248">
        <v>0</v>
      </c>
      <c r="J248" t="s">
        <v>119</v>
      </c>
      <c r="K248">
        <v>21</v>
      </c>
      <c r="L248" t="s">
        <v>15</v>
      </c>
      <c r="M248" t="str" cm="1">
        <f t="array" ref="M248">_xlfn.IFS(L248="C","Cherbourg",L248="Q","Queenstown", L248="S","Southampton")</f>
        <v>Southampton</v>
      </c>
      <c r="N248" t="s">
        <v>1047</v>
      </c>
      <c r="O248" t="s">
        <v>1048</v>
      </c>
    </row>
    <row r="249" spans="1:15" x14ac:dyDescent="0.3">
      <c r="A249">
        <v>1139</v>
      </c>
      <c r="B249">
        <v>2</v>
      </c>
      <c r="C249" t="str">
        <f t="shared" si="3"/>
        <v>Seconda</v>
      </c>
      <c r="D249" t="s">
        <v>368</v>
      </c>
      <c r="E249" t="s">
        <v>11</v>
      </c>
      <c r="F249" t="s">
        <v>1324</v>
      </c>
      <c r="G249">
        <v>42</v>
      </c>
      <c r="H249">
        <v>1</v>
      </c>
      <c r="I249">
        <v>1</v>
      </c>
      <c r="J249">
        <v>28220</v>
      </c>
      <c r="K249" t="s">
        <v>134</v>
      </c>
      <c r="L249" t="s">
        <v>15</v>
      </c>
      <c r="M249" t="str" cm="1">
        <f t="array" ref="M249">_xlfn.IFS(L249="C","Cherbourg",L249="Q","Queenstown", L249="S","Southampton")</f>
        <v>Southampton</v>
      </c>
      <c r="N249" t="s">
        <v>952</v>
      </c>
      <c r="O249" t="s">
        <v>1049</v>
      </c>
    </row>
    <row r="250" spans="1:15" x14ac:dyDescent="0.3">
      <c r="A250">
        <v>1140</v>
      </c>
      <c r="B250">
        <v>2</v>
      </c>
      <c r="C250" t="str">
        <f t="shared" si="3"/>
        <v>Seconda</v>
      </c>
      <c r="D250" t="s">
        <v>369</v>
      </c>
      <c r="E250" t="s">
        <v>14</v>
      </c>
      <c r="F250" t="s">
        <v>1323</v>
      </c>
      <c r="G250">
        <v>29</v>
      </c>
      <c r="H250">
        <v>1</v>
      </c>
      <c r="I250">
        <v>0</v>
      </c>
      <c r="J250">
        <v>26707</v>
      </c>
      <c r="K250">
        <v>26</v>
      </c>
      <c r="L250" t="s">
        <v>15</v>
      </c>
      <c r="M250" t="str" cm="1">
        <f t="array" ref="M250">_xlfn.IFS(L250="C","Cherbourg",L250="Q","Queenstown", L250="S","Southampton")</f>
        <v>Southampton</v>
      </c>
      <c r="N250" t="s">
        <v>1050</v>
      </c>
      <c r="O250" t="s">
        <v>1051</v>
      </c>
    </row>
    <row r="251" spans="1:15" x14ac:dyDescent="0.3">
      <c r="A251">
        <v>1041</v>
      </c>
      <c r="B251">
        <v>3</v>
      </c>
      <c r="C251" t="str">
        <f t="shared" si="3"/>
        <v>Terza</v>
      </c>
      <c r="D251" t="s">
        <v>370</v>
      </c>
      <c r="E251" t="s">
        <v>14</v>
      </c>
      <c r="F251" t="s">
        <v>1323</v>
      </c>
      <c r="H251">
        <v>1</v>
      </c>
      <c r="I251">
        <v>0</v>
      </c>
      <c r="J251">
        <v>2660</v>
      </c>
      <c r="K251" s="1">
        <v>144542</v>
      </c>
      <c r="L251" t="s">
        <v>23</v>
      </c>
      <c r="M251" t="str" cm="1">
        <f t="array" ref="M251">_xlfn.IFS(L251="C","Cherbourg",L251="Q","Queenstown", L251="S","Southampton")</f>
        <v>Cherbourg</v>
      </c>
      <c r="N251" t="s">
        <v>757</v>
      </c>
      <c r="O251" t="s">
        <v>1052</v>
      </c>
    </row>
    <row r="252" spans="1:15" x14ac:dyDescent="0.3">
      <c r="A252">
        <v>1142</v>
      </c>
      <c r="B252">
        <v>2</v>
      </c>
      <c r="C252" t="str">
        <f t="shared" si="3"/>
        <v>Seconda</v>
      </c>
      <c r="D252" t="s">
        <v>371</v>
      </c>
      <c r="E252" t="s">
        <v>14</v>
      </c>
      <c r="F252" t="s">
        <v>1323</v>
      </c>
      <c r="G252">
        <v>0.92</v>
      </c>
      <c r="H252">
        <v>1</v>
      </c>
      <c r="I252">
        <v>2</v>
      </c>
      <c r="J252" t="s">
        <v>372</v>
      </c>
      <c r="K252" t="s">
        <v>373</v>
      </c>
      <c r="L252" t="s">
        <v>15</v>
      </c>
      <c r="M252" t="str" cm="1">
        <f t="array" ref="M252">_xlfn.IFS(L252="C","Cherbourg",L252="Q","Queenstown", L252="S","Southampton")</f>
        <v>Southampton</v>
      </c>
      <c r="N252" t="s">
        <v>1053</v>
      </c>
      <c r="O252" t="s">
        <v>1054</v>
      </c>
    </row>
    <row r="253" spans="1:15" x14ac:dyDescent="0.3">
      <c r="A253">
        <v>1143</v>
      </c>
      <c r="B253">
        <v>3</v>
      </c>
      <c r="C253" t="str">
        <f t="shared" si="3"/>
        <v>Terza</v>
      </c>
      <c r="D253" t="s">
        <v>374</v>
      </c>
      <c r="E253" t="s">
        <v>11</v>
      </c>
      <c r="F253" t="s">
        <v>1324</v>
      </c>
      <c r="G253">
        <v>20</v>
      </c>
      <c r="H253">
        <v>0</v>
      </c>
      <c r="I253">
        <v>0</v>
      </c>
      <c r="J253" t="s">
        <v>375</v>
      </c>
      <c r="K253" s="1">
        <v>7925</v>
      </c>
      <c r="L253" t="s">
        <v>15</v>
      </c>
      <c r="M253" t="str" cm="1">
        <f t="array" ref="M253">_xlfn.IFS(L253="C","Cherbourg",L253="Q","Queenstown", L253="S","Southampton")</f>
        <v>Southampton</v>
      </c>
      <c r="N253" t="s">
        <v>1055</v>
      </c>
      <c r="O253" t="s">
        <v>1056</v>
      </c>
    </row>
    <row r="254" spans="1:15" x14ac:dyDescent="0.3">
      <c r="A254">
        <v>1144</v>
      </c>
      <c r="B254">
        <v>1</v>
      </c>
      <c r="C254" t="str">
        <f t="shared" si="3"/>
        <v>Prima</v>
      </c>
      <c r="D254" t="s">
        <v>376</v>
      </c>
      <c r="E254" t="s">
        <v>11</v>
      </c>
      <c r="F254" t="s">
        <v>1324</v>
      </c>
      <c r="G254">
        <v>27</v>
      </c>
      <c r="H254">
        <v>1</v>
      </c>
      <c r="I254">
        <v>0</v>
      </c>
      <c r="J254">
        <v>13508</v>
      </c>
      <c r="K254" s="1">
        <v>1367792</v>
      </c>
      <c r="L254" t="s">
        <v>23</v>
      </c>
      <c r="M254" t="str" cm="1">
        <f t="array" ref="M254">_xlfn.IFS(L254="C","Cherbourg",L254="Q","Queenstown", L254="S","Southampton")</f>
        <v>Cherbourg</v>
      </c>
      <c r="N254" t="s">
        <v>1057</v>
      </c>
      <c r="O254" t="s">
        <v>1058</v>
      </c>
    </row>
    <row r="255" spans="1:15" x14ac:dyDescent="0.3">
      <c r="A255">
        <v>1145</v>
      </c>
      <c r="B255">
        <v>3</v>
      </c>
      <c r="C255" t="str">
        <f t="shared" si="3"/>
        <v>Terza</v>
      </c>
      <c r="D255" t="s">
        <v>377</v>
      </c>
      <c r="E255" t="s">
        <v>11</v>
      </c>
      <c r="F255" t="s">
        <v>1324</v>
      </c>
      <c r="G255">
        <v>24</v>
      </c>
      <c r="H255">
        <v>0</v>
      </c>
      <c r="I255">
        <v>0</v>
      </c>
      <c r="J255">
        <v>7266</v>
      </c>
      <c r="K255" s="1">
        <v>9325</v>
      </c>
      <c r="L255" t="s">
        <v>15</v>
      </c>
      <c r="M255" t="str" cm="1">
        <f t="array" ref="M255">_xlfn.IFS(L255="C","Cherbourg",L255="Q","Queenstown", L255="S","Southampton")</f>
        <v>Southampton</v>
      </c>
      <c r="N255" t="s">
        <v>1059</v>
      </c>
      <c r="O255" t="s">
        <v>1023</v>
      </c>
    </row>
    <row r="256" spans="1:15" x14ac:dyDescent="0.3">
      <c r="A256">
        <v>1146</v>
      </c>
      <c r="B256">
        <v>3</v>
      </c>
      <c r="C256" t="str">
        <f t="shared" si="3"/>
        <v>Terza</v>
      </c>
      <c r="D256" t="s">
        <v>378</v>
      </c>
      <c r="E256" t="s">
        <v>11</v>
      </c>
      <c r="F256" t="s">
        <v>1324</v>
      </c>
      <c r="G256">
        <v>32.5</v>
      </c>
      <c r="H256">
        <v>0</v>
      </c>
      <c r="I256">
        <v>0</v>
      </c>
      <c r="J256">
        <v>345775</v>
      </c>
      <c r="K256" t="s">
        <v>77</v>
      </c>
      <c r="L256" t="s">
        <v>15</v>
      </c>
      <c r="M256" t="str" cm="1">
        <f t="array" ref="M256">_xlfn.IFS(L256="C","Cherbourg",L256="Q","Queenstown", L256="S","Southampton")</f>
        <v>Southampton</v>
      </c>
      <c r="N256" t="s">
        <v>1060</v>
      </c>
      <c r="O256" t="s">
        <v>1061</v>
      </c>
    </row>
    <row r="257" spans="1:15" x14ac:dyDescent="0.3">
      <c r="A257">
        <v>1147</v>
      </c>
      <c r="B257">
        <v>3</v>
      </c>
      <c r="C257" t="str">
        <f t="shared" si="3"/>
        <v>Terza</v>
      </c>
      <c r="D257" t="s">
        <v>379</v>
      </c>
      <c r="E257" t="s">
        <v>11</v>
      </c>
      <c r="F257" t="s">
        <v>1324</v>
      </c>
      <c r="H257">
        <v>0</v>
      </c>
      <c r="I257">
        <v>0</v>
      </c>
      <c r="J257" t="s">
        <v>380</v>
      </c>
      <c r="K257" t="s">
        <v>239</v>
      </c>
      <c r="L257" t="s">
        <v>15</v>
      </c>
      <c r="M257" t="str" cm="1">
        <f t="array" ref="M257">_xlfn.IFS(L257="C","Cherbourg",L257="Q","Queenstown", L257="S","Southampton")</f>
        <v>Southampton</v>
      </c>
      <c r="N257" t="s">
        <v>1062</v>
      </c>
      <c r="O257" t="s">
        <v>1063</v>
      </c>
    </row>
    <row r="258" spans="1:15" x14ac:dyDescent="0.3">
      <c r="A258">
        <v>1041</v>
      </c>
      <c r="B258">
        <v>3</v>
      </c>
      <c r="C258" t="str">
        <f t="shared" si="3"/>
        <v>Terza</v>
      </c>
      <c r="D258" t="s">
        <v>381</v>
      </c>
      <c r="E258" t="s">
        <v>11</v>
      </c>
      <c r="F258" t="s">
        <v>1324</v>
      </c>
      <c r="H258">
        <v>0</v>
      </c>
      <c r="I258">
        <v>0</v>
      </c>
      <c r="J258" t="s">
        <v>382</v>
      </c>
      <c r="K258" t="s">
        <v>93</v>
      </c>
      <c r="L258" t="s">
        <v>12</v>
      </c>
      <c r="M258" t="str" cm="1">
        <f t="array" ref="M258">_xlfn.IFS(L258="C","Cherbourg",L258="Q","Queenstown", L258="S","Southampton")</f>
        <v>Queenstown</v>
      </c>
      <c r="N258" t="s">
        <v>994</v>
      </c>
      <c r="O258" t="s">
        <v>816</v>
      </c>
    </row>
    <row r="259" spans="1:15" x14ac:dyDescent="0.3">
      <c r="A259">
        <v>1149</v>
      </c>
      <c r="B259">
        <v>3</v>
      </c>
      <c r="C259" t="str">
        <f t="shared" ref="C259:C322" si="4">CHOOSE(B259,"Prima","Seconda","Terza")</f>
        <v>Terza</v>
      </c>
      <c r="D259" t="s">
        <v>383</v>
      </c>
      <c r="E259" t="s">
        <v>11</v>
      </c>
      <c r="F259" t="s">
        <v>1324</v>
      </c>
      <c r="G259">
        <v>28</v>
      </c>
      <c r="H259">
        <v>0</v>
      </c>
      <c r="I259">
        <v>0</v>
      </c>
      <c r="J259">
        <v>363611</v>
      </c>
      <c r="K259" t="s">
        <v>74</v>
      </c>
      <c r="L259" t="s">
        <v>15</v>
      </c>
      <c r="M259" t="str" cm="1">
        <f t="array" ref="M259">_xlfn.IFS(L259="C","Cherbourg",L259="Q","Queenstown", L259="S","Southampton")</f>
        <v>Southampton</v>
      </c>
      <c r="N259" t="s">
        <v>1064</v>
      </c>
      <c r="O259" t="s">
        <v>1065</v>
      </c>
    </row>
    <row r="260" spans="1:15" x14ac:dyDescent="0.3">
      <c r="A260">
        <v>1150</v>
      </c>
      <c r="B260">
        <v>2</v>
      </c>
      <c r="C260" t="str">
        <f t="shared" si="4"/>
        <v>Seconda</v>
      </c>
      <c r="D260" t="s">
        <v>384</v>
      </c>
      <c r="E260" t="s">
        <v>14</v>
      </c>
      <c r="F260" t="s">
        <v>1323</v>
      </c>
      <c r="G260">
        <v>19</v>
      </c>
      <c r="H260">
        <v>0</v>
      </c>
      <c r="I260">
        <v>0</v>
      </c>
      <c r="J260">
        <v>28404</v>
      </c>
      <c r="K260">
        <v>13</v>
      </c>
      <c r="L260" t="s">
        <v>15</v>
      </c>
      <c r="M260" t="str" cm="1">
        <f t="array" ref="M260">_xlfn.IFS(L260="C","Cherbourg",L260="Q","Queenstown", L260="S","Southampton")</f>
        <v>Southampton</v>
      </c>
      <c r="N260" t="s">
        <v>1066</v>
      </c>
      <c r="O260" t="s">
        <v>1067</v>
      </c>
    </row>
    <row r="261" spans="1:15" x14ac:dyDescent="0.3">
      <c r="A261">
        <v>1151</v>
      </c>
      <c r="B261">
        <v>3</v>
      </c>
      <c r="C261" t="str">
        <f t="shared" si="4"/>
        <v>Terza</v>
      </c>
      <c r="D261" t="s">
        <v>385</v>
      </c>
      <c r="E261" t="s">
        <v>11</v>
      </c>
      <c r="F261" t="s">
        <v>1324</v>
      </c>
      <c r="G261">
        <v>21</v>
      </c>
      <c r="H261">
        <v>0</v>
      </c>
      <c r="I261">
        <v>0</v>
      </c>
      <c r="J261">
        <v>345501</v>
      </c>
      <c r="K261" s="1">
        <v>7775</v>
      </c>
      <c r="L261" t="s">
        <v>15</v>
      </c>
      <c r="M261" t="str" cm="1">
        <f t="array" ref="M261">_xlfn.IFS(L261="C","Cherbourg",L261="Q","Queenstown", L261="S","Southampton")</f>
        <v>Southampton</v>
      </c>
      <c r="N261" t="s">
        <v>1068</v>
      </c>
      <c r="O261" t="s">
        <v>1069</v>
      </c>
    </row>
    <row r="262" spans="1:15" x14ac:dyDescent="0.3">
      <c r="A262">
        <v>1152</v>
      </c>
      <c r="B262">
        <v>3</v>
      </c>
      <c r="C262" t="str">
        <f t="shared" si="4"/>
        <v>Terza</v>
      </c>
      <c r="D262" t="s">
        <v>386</v>
      </c>
      <c r="E262" t="s">
        <v>11</v>
      </c>
      <c r="F262" t="s">
        <v>1324</v>
      </c>
      <c r="G262">
        <v>36.5</v>
      </c>
      <c r="H262">
        <v>1</v>
      </c>
      <c r="I262">
        <v>0</v>
      </c>
      <c r="J262">
        <v>345572</v>
      </c>
      <c r="K262" t="s">
        <v>387</v>
      </c>
      <c r="L262" t="s">
        <v>15</v>
      </c>
      <c r="M262" t="str" cm="1">
        <f t="array" ref="M262">_xlfn.IFS(L262="C","Cherbourg",L262="Q","Queenstown", L262="S","Southampton")</f>
        <v>Southampton</v>
      </c>
      <c r="N262" t="s">
        <v>1070</v>
      </c>
      <c r="O262" t="s">
        <v>1071</v>
      </c>
    </row>
    <row r="263" spans="1:15" x14ac:dyDescent="0.3">
      <c r="A263">
        <v>1153</v>
      </c>
      <c r="B263">
        <v>3</v>
      </c>
      <c r="C263" t="str">
        <f t="shared" si="4"/>
        <v>Terza</v>
      </c>
      <c r="D263" t="s">
        <v>388</v>
      </c>
      <c r="E263" t="s">
        <v>11</v>
      </c>
      <c r="F263" t="s">
        <v>1324</v>
      </c>
      <c r="G263">
        <v>21</v>
      </c>
      <c r="H263">
        <v>0</v>
      </c>
      <c r="I263">
        <v>0</v>
      </c>
      <c r="J263">
        <v>350410</v>
      </c>
      <c r="K263" s="1">
        <v>78542</v>
      </c>
      <c r="L263" t="s">
        <v>15</v>
      </c>
      <c r="M263" t="str" cm="1">
        <f t="array" ref="M263">_xlfn.IFS(L263="C","Cherbourg",L263="Q","Queenstown", L263="S","Southampton")</f>
        <v>Southampton</v>
      </c>
      <c r="N263" t="s">
        <v>958</v>
      </c>
      <c r="O263" t="s">
        <v>1072</v>
      </c>
    </row>
    <row r="264" spans="1:15" x14ac:dyDescent="0.3">
      <c r="A264">
        <v>1154</v>
      </c>
      <c r="B264">
        <v>2</v>
      </c>
      <c r="C264" t="str">
        <f t="shared" si="4"/>
        <v>Seconda</v>
      </c>
      <c r="D264" t="s">
        <v>389</v>
      </c>
      <c r="E264" t="s">
        <v>14</v>
      </c>
      <c r="F264" t="s">
        <v>1323</v>
      </c>
      <c r="G264">
        <v>29</v>
      </c>
      <c r="H264">
        <v>0</v>
      </c>
      <c r="I264">
        <v>2</v>
      </c>
      <c r="J264">
        <v>29103</v>
      </c>
      <c r="K264">
        <v>23</v>
      </c>
      <c r="L264" t="s">
        <v>15</v>
      </c>
      <c r="M264" t="str" cm="1">
        <f t="array" ref="M264">_xlfn.IFS(L264="C","Cherbourg",L264="Q","Queenstown", L264="S","Southampton")</f>
        <v>Southampton</v>
      </c>
      <c r="N264" t="s">
        <v>765</v>
      </c>
      <c r="O264" t="s">
        <v>1073</v>
      </c>
    </row>
    <row r="265" spans="1:15" x14ac:dyDescent="0.3">
      <c r="A265">
        <v>1155</v>
      </c>
      <c r="B265">
        <v>3</v>
      </c>
      <c r="C265" t="str">
        <f t="shared" si="4"/>
        <v>Terza</v>
      </c>
      <c r="D265" t="s">
        <v>390</v>
      </c>
      <c r="E265" t="s">
        <v>14</v>
      </c>
      <c r="F265" t="s">
        <v>1323</v>
      </c>
      <c r="G265">
        <v>1</v>
      </c>
      <c r="H265">
        <v>1</v>
      </c>
      <c r="I265">
        <v>1</v>
      </c>
      <c r="J265">
        <v>350405</v>
      </c>
      <c r="K265" s="1">
        <v>121833</v>
      </c>
      <c r="L265" t="s">
        <v>15</v>
      </c>
      <c r="M265" t="str" cm="1">
        <f t="array" ref="M265">_xlfn.IFS(L265="C","Cherbourg",L265="Q","Queenstown", L265="S","Southampton")</f>
        <v>Southampton</v>
      </c>
      <c r="N265" t="s">
        <v>881</v>
      </c>
      <c r="O265" t="s">
        <v>1074</v>
      </c>
    </row>
    <row r="266" spans="1:15" x14ac:dyDescent="0.3">
      <c r="A266">
        <v>1156</v>
      </c>
      <c r="B266">
        <v>2</v>
      </c>
      <c r="C266" t="str">
        <f t="shared" si="4"/>
        <v>Seconda</v>
      </c>
      <c r="D266" t="s">
        <v>391</v>
      </c>
      <c r="E266" t="s">
        <v>11</v>
      </c>
      <c r="F266" t="s">
        <v>1324</v>
      </c>
      <c r="G266">
        <v>30</v>
      </c>
      <c r="H266">
        <v>0</v>
      </c>
      <c r="I266">
        <v>0</v>
      </c>
      <c r="J266" t="s">
        <v>392</v>
      </c>
      <c r="K266" s="1">
        <v>127375</v>
      </c>
      <c r="L266" t="s">
        <v>23</v>
      </c>
      <c r="M266" t="str" cm="1">
        <f t="array" ref="M266">_xlfn.IFS(L266="C","Cherbourg",L266="Q","Queenstown", L266="S","Southampton")</f>
        <v>Cherbourg</v>
      </c>
      <c r="N266" t="s">
        <v>1075</v>
      </c>
      <c r="O266" t="s">
        <v>1076</v>
      </c>
    </row>
    <row r="267" spans="1:15" x14ac:dyDescent="0.3">
      <c r="A267">
        <v>1157</v>
      </c>
      <c r="B267">
        <v>3</v>
      </c>
      <c r="C267" t="str">
        <f t="shared" si="4"/>
        <v>Terza</v>
      </c>
      <c r="D267" t="s">
        <v>393</v>
      </c>
      <c r="E267" t="s">
        <v>11</v>
      </c>
      <c r="F267" t="s">
        <v>1324</v>
      </c>
      <c r="H267">
        <v>0</v>
      </c>
      <c r="I267">
        <v>0</v>
      </c>
      <c r="J267">
        <v>349235</v>
      </c>
      <c r="K267" s="1">
        <v>78958</v>
      </c>
      <c r="L267" t="s">
        <v>15</v>
      </c>
      <c r="M267" t="str" cm="1">
        <f t="array" ref="M267">_xlfn.IFS(L267="C","Cherbourg",L267="Q","Queenstown", L267="S","Southampton")</f>
        <v>Southampton</v>
      </c>
      <c r="N267" t="s">
        <v>1077</v>
      </c>
      <c r="O267" t="s">
        <v>1078</v>
      </c>
    </row>
    <row r="268" spans="1:15" x14ac:dyDescent="0.3">
      <c r="A268">
        <v>1158</v>
      </c>
      <c r="B268">
        <v>1</v>
      </c>
      <c r="C268" t="str">
        <f t="shared" si="4"/>
        <v>Prima</v>
      </c>
      <c r="D268" t="s">
        <v>394</v>
      </c>
      <c r="E268" t="s">
        <v>11</v>
      </c>
      <c r="F268" t="s">
        <v>1324</v>
      </c>
      <c r="H268">
        <v>0</v>
      </c>
      <c r="I268">
        <v>0</v>
      </c>
      <c r="J268">
        <v>112051</v>
      </c>
      <c r="K268">
        <v>0</v>
      </c>
      <c r="L268" t="s">
        <v>15</v>
      </c>
      <c r="M268" t="str" cm="1">
        <f t="array" ref="M268">_xlfn.IFS(L268="C","Cherbourg",L268="Q","Queenstown", L268="S","Southampton")</f>
        <v>Southampton</v>
      </c>
      <c r="N268" t="s">
        <v>1079</v>
      </c>
      <c r="O268" t="s">
        <v>1080</v>
      </c>
    </row>
    <row r="269" spans="1:15" x14ac:dyDescent="0.3">
      <c r="A269">
        <v>1159</v>
      </c>
      <c r="B269">
        <v>3</v>
      </c>
      <c r="C269" t="str">
        <f t="shared" si="4"/>
        <v>Terza</v>
      </c>
      <c r="D269" t="s">
        <v>395</v>
      </c>
      <c r="E269" t="s">
        <v>11</v>
      </c>
      <c r="F269" t="s">
        <v>1324</v>
      </c>
      <c r="H269">
        <v>0</v>
      </c>
      <c r="I269">
        <v>0</v>
      </c>
      <c r="J269" t="s">
        <v>396</v>
      </c>
      <c r="K269" t="s">
        <v>239</v>
      </c>
      <c r="L269" t="s">
        <v>15</v>
      </c>
      <c r="M269" t="str" cm="1">
        <f t="array" ref="M269">_xlfn.IFS(L269="C","Cherbourg",L269="Q","Queenstown", L269="S","Southampton")</f>
        <v>Southampton</v>
      </c>
      <c r="N269" t="s">
        <v>1030</v>
      </c>
      <c r="O269" t="s">
        <v>1081</v>
      </c>
    </row>
    <row r="270" spans="1:15" x14ac:dyDescent="0.3">
      <c r="A270">
        <v>1160</v>
      </c>
      <c r="B270">
        <v>3</v>
      </c>
      <c r="C270" t="str">
        <f t="shared" si="4"/>
        <v>Terza</v>
      </c>
      <c r="D270" t="s">
        <v>397</v>
      </c>
      <c r="E270" t="s">
        <v>14</v>
      </c>
      <c r="F270" t="s">
        <v>1323</v>
      </c>
      <c r="H270">
        <v>0</v>
      </c>
      <c r="I270">
        <v>0</v>
      </c>
      <c r="J270" t="s">
        <v>398</v>
      </c>
      <c r="K270" t="s">
        <v>74</v>
      </c>
      <c r="L270" t="s">
        <v>15</v>
      </c>
      <c r="M270" t="str" cm="1">
        <f t="array" ref="M270">_xlfn.IFS(L270="C","Cherbourg",L270="Q","Queenstown", L270="S","Southampton")</f>
        <v>Southampton</v>
      </c>
      <c r="N270" t="s">
        <v>616</v>
      </c>
      <c r="O270" t="s">
        <v>1082</v>
      </c>
    </row>
    <row r="271" spans="1:15" x14ac:dyDescent="0.3">
      <c r="A271">
        <v>1161</v>
      </c>
      <c r="B271">
        <v>3</v>
      </c>
      <c r="C271" t="str">
        <f t="shared" si="4"/>
        <v>Terza</v>
      </c>
      <c r="D271" t="s">
        <v>399</v>
      </c>
      <c r="E271" t="s">
        <v>11</v>
      </c>
      <c r="F271" t="s">
        <v>1324</v>
      </c>
      <c r="G271">
        <v>17</v>
      </c>
      <c r="H271">
        <v>0</v>
      </c>
      <c r="I271">
        <v>0</v>
      </c>
      <c r="J271">
        <v>315095</v>
      </c>
      <c r="K271" s="1">
        <v>86625</v>
      </c>
      <c r="L271" t="s">
        <v>15</v>
      </c>
      <c r="M271" t="str" cm="1">
        <f t="array" ref="M271">_xlfn.IFS(L271="C","Cherbourg",L271="Q","Queenstown", L271="S","Southampton")</f>
        <v>Southampton</v>
      </c>
      <c r="N271" t="s">
        <v>1083</v>
      </c>
      <c r="O271" t="s">
        <v>1084</v>
      </c>
    </row>
    <row r="272" spans="1:15" x14ac:dyDescent="0.3">
      <c r="A272">
        <v>1162</v>
      </c>
      <c r="B272">
        <v>1</v>
      </c>
      <c r="C272" t="str">
        <f t="shared" si="4"/>
        <v>Prima</v>
      </c>
      <c r="D272" t="s">
        <v>400</v>
      </c>
      <c r="E272" t="s">
        <v>11</v>
      </c>
      <c r="F272" t="s">
        <v>1324</v>
      </c>
      <c r="G272">
        <v>46</v>
      </c>
      <c r="H272">
        <v>0</v>
      </c>
      <c r="I272">
        <v>0</v>
      </c>
      <c r="J272">
        <v>13050</v>
      </c>
      <c r="K272" s="1">
        <v>752417</v>
      </c>
      <c r="L272" t="s">
        <v>23</v>
      </c>
      <c r="M272" t="str" cm="1">
        <f t="array" ref="M272">_xlfn.IFS(L272="C","Cherbourg",L272="Q","Queenstown", L272="S","Southampton")</f>
        <v>Cherbourg</v>
      </c>
      <c r="N272" t="s">
        <v>1085</v>
      </c>
      <c r="O272" t="s">
        <v>595</v>
      </c>
    </row>
    <row r="273" spans="1:15" x14ac:dyDescent="0.3">
      <c r="A273">
        <v>1163</v>
      </c>
      <c r="B273">
        <v>3</v>
      </c>
      <c r="C273" t="str">
        <f t="shared" si="4"/>
        <v>Terza</v>
      </c>
      <c r="D273" t="s">
        <v>401</v>
      </c>
      <c r="E273" t="s">
        <v>11</v>
      </c>
      <c r="F273" t="s">
        <v>1324</v>
      </c>
      <c r="H273">
        <v>0</v>
      </c>
      <c r="I273">
        <v>0</v>
      </c>
      <c r="J273">
        <v>368573</v>
      </c>
      <c r="K273" t="s">
        <v>93</v>
      </c>
      <c r="L273" t="s">
        <v>12</v>
      </c>
      <c r="M273" t="str" cm="1">
        <f t="array" ref="M273">_xlfn.IFS(L273="C","Cherbourg",L273="Q","Queenstown", L273="S","Southampton")</f>
        <v>Queenstown</v>
      </c>
      <c r="N273" t="s">
        <v>1086</v>
      </c>
      <c r="O273" t="s">
        <v>685</v>
      </c>
    </row>
    <row r="274" spans="1:15" x14ac:dyDescent="0.3">
      <c r="A274">
        <v>1164</v>
      </c>
      <c r="B274">
        <v>1</v>
      </c>
      <c r="C274" t="str">
        <f t="shared" si="4"/>
        <v>Prima</v>
      </c>
      <c r="D274" t="s">
        <v>402</v>
      </c>
      <c r="E274" t="s">
        <v>14</v>
      </c>
      <c r="F274" t="s">
        <v>1323</v>
      </c>
      <c r="G274">
        <v>26</v>
      </c>
      <c r="H274">
        <v>1</v>
      </c>
      <c r="I274">
        <v>0</v>
      </c>
      <c r="J274">
        <v>13508</v>
      </c>
      <c r="K274" s="1">
        <v>1367792</v>
      </c>
      <c r="L274" t="s">
        <v>23</v>
      </c>
      <c r="M274" t="str" cm="1">
        <f t="array" ref="M274">_xlfn.IFS(L274="C","Cherbourg",L274="Q","Queenstown", L274="S","Southampton")</f>
        <v>Cherbourg</v>
      </c>
      <c r="N274" t="s">
        <v>1057</v>
      </c>
      <c r="O274" t="s">
        <v>1087</v>
      </c>
    </row>
    <row r="275" spans="1:15" x14ac:dyDescent="0.3">
      <c r="A275">
        <v>1165</v>
      </c>
      <c r="B275">
        <v>3</v>
      </c>
      <c r="C275" t="str">
        <f t="shared" si="4"/>
        <v>Terza</v>
      </c>
      <c r="D275" t="s">
        <v>403</v>
      </c>
      <c r="E275" t="s">
        <v>14</v>
      </c>
      <c r="F275" t="s">
        <v>1323</v>
      </c>
      <c r="H275">
        <v>1</v>
      </c>
      <c r="I275">
        <v>0</v>
      </c>
      <c r="J275">
        <v>370371</v>
      </c>
      <c r="K275" t="s">
        <v>303</v>
      </c>
      <c r="L275" t="s">
        <v>12</v>
      </c>
      <c r="M275" t="str" cm="1">
        <f t="array" ref="M275">_xlfn.IFS(L275="C","Cherbourg",L275="Q","Queenstown", L275="S","Southampton")</f>
        <v>Queenstown</v>
      </c>
      <c r="N275" t="s">
        <v>1088</v>
      </c>
      <c r="O275" t="s">
        <v>1089</v>
      </c>
    </row>
    <row r="276" spans="1:15" x14ac:dyDescent="0.3">
      <c r="A276">
        <v>1166</v>
      </c>
      <c r="B276">
        <v>3</v>
      </c>
      <c r="C276" t="str">
        <f t="shared" si="4"/>
        <v>Terza</v>
      </c>
      <c r="D276" t="s">
        <v>404</v>
      </c>
      <c r="E276" t="s">
        <v>11</v>
      </c>
      <c r="F276" t="s">
        <v>1324</v>
      </c>
      <c r="H276">
        <v>0</v>
      </c>
      <c r="I276">
        <v>0</v>
      </c>
      <c r="J276">
        <v>2676</v>
      </c>
      <c r="K276" s="1">
        <v>7225</v>
      </c>
      <c r="L276" t="s">
        <v>23</v>
      </c>
      <c r="M276" t="str" cm="1">
        <f t="array" ref="M276">_xlfn.IFS(L276="C","Cherbourg",L276="Q","Queenstown", L276="S","Southampton")</f>
        <v>Cherbourg</v>
      </c>
      <c r="N276" t="s">
        <v>1090</v>
      </c>
      <c r="O276" t="s">
        <v>1091</v>
      </c>
    </row>
    <row r="277" spans="1:15" x14ac:dyDescent="0.3">
      <c r="A277">
        <v>1167</v>
      </c>
      <c r="B277">
        <v>2</v>
      </c>
      <c r="C277" t="str">
        <f t="shared" si="4"/>
        <v>Seconda</v>
      </c>
      <c r="D277" t="s">
        <v>405</v>
      </c>
      <c r="E277" t="s">
        <v>14</v>
      </c>
      <c r="F277" t="s">
        <v>1323</v>
      </c>
      <c r="G277">
        <v>20</v>
      </c>
      <c r="H277">
        <v>1</v>
      </c>
      <c r="I277">
        <v>0</v>
      </c>
      <c r="J277">
        <v>236853</v>
      </c>
      <c r="K277">
        <v>26</v>
      </c>
      <c r="L277" t="s">
        <v>15</v>
      </c>
      <c r="M277" t="str" cm="1">
        <f t="array" ref="M277">_xlfn.IFS(L277="C","Cherbourg",L277="Q","Queenstown", L277="S","Southampton")</f>
        <v>Southampton</v>
      </c>
      <c r="N277" t="s">
        <v>1092</v>
      </c>
      <c r="O277" t="s">
        <v>1093</v>
      </c>
    </row>
    <row r="278" spans="1:15" x14ac:dyDescent="0.3">
      <c r="A278">
        <v>1168</v>
      </c>
      <c r="B278">
        <v>2</v>
      </c>
      <c r="C278" t="str">
        <f t="shared" si="4"/>
        <v>Seconda</v>
      </c>
      <c r="D278" t="s">
        <v>406</v>
      </c>
      <c r="E278" t="s">
        <v>11</v>
      </c>
      <c r="F278" t="s">
        <v>1324</v>
      </c>
      <c r="G278">
        <v>28</v>
      </c>
      <c r="H278">
        <v>0</v>
      </c>
      <c r="I278">
        <v>0</v>
      </c>
      <c r="J278" t="s">
        <v>407</v>
      </c>
      <c r="K278" t="s">
        <v>300</v>
      </c>
      <c r="L278" t="s">
        <v>15</v>
      </c>
      <c r="M278" t="str" cm="1">
        <f t="array" ref="M278">_xlfn.IFS(L278="C","Cherbourg",L278="Q","Queenstown", L278="S","Southampton")</f>
        <v>Southampton</v>
      </c>
      <c r="N278" t="s">
        <v>1094</v>
      </c>
      <c r="O278" t="s">
        <v>1095</v>
      </c>
    </row>
    <row r="279" spans="1:15" x14ac:dyDescent="0.3">
      <c r="A279">
        <v>1169</v>
      </c>
      <c r="B279">
        <v>2</v>
      </c>
      <c r="C279" t="str">
        <f t="shared" si="4"/>
        <v>Seconda</v>
      </c>
      <c r="D279" t="s">
        <v>408</v>
      </c>
      <c r="E279" t="s">
        <v>11</v>
      </c>
      <c r="F279" t="s">
        <v>1324</v>
      </c>
      <c r="G279">
        <v>40</v>
      </c>
      <c r="H279">
        <v>1</v>
      </c>
      <c r="I279">
        <v>0</v>
      </c>
      <c r="J279">
        <v>2926</v>
      </c>
      <c r="K279">
        <v>26</v>
      </c>
      <c r="L279" t="s">
        <v>15</v>
      </c>
      <c r="M279" t="str" cm="1">
        <f t="array" ref="M279">_xlfn.IFS(L279="C","Cherbourg",L279="Q","Queenstown", L279="S","Southampton")</f>
        <v>Southampton</v>
      </c>
      <c r="N279" t="s">
        <v>1096</v>
      </c>
      <c r="O279" t="s">
        <v>1097</v>
      </c>
    </row>
    <row r="280" spans="1:15" x14ac:dyDescent="0.3">
      <c r="A280">
        <v>1170</v>
      </c>
      <c r="B280">
        <v>2</v>
      </c>
      <c r="C280" t="str">
        <f t="shared" si="4"/>
        <v>Seconda</v>
      </c>
      <c r="D280" t="s">
        <v>409</v>
      </c>
      <c r="E280" t="s">
        <v>11</v>
      </c>
      <c r="F280" t="s">
        <v>1324</v>
      </c>
      <c r="G280">
        <v>30</v>
      </c>
      <c r="H280">
        <v>1</v>
      </c>
      <c r="I280">
        <v>0</v>
      </c>
      <c r="J280" t="s">
        <v>410</v>
      </c>
      <c r="K280">
        <v>21</v>
      </c>
      <c r="L280" t="s">
        <v>15</v>
      </c>
      <c r="M280" t="str" cm="1">
        <f t="array" ref="M280">_xlfn.IFS(L280="C","Cherbourg",L280="Q","Queenstown", L280="S","Southampton")</f>
        <v>Southampton</v>
      </c>
      <c r="N280" t="s">
        <v>1098</v>
      </c>
      <c r="O280" t="s">
        <v>892</v>
      </c>
    </row>
    <row r="281" spans="1:15" x14ac:dyDescent="0.3">
      <c r="A281">
        <v>1171</v>
      </c>
      <c r="B281">
        <v>2</v>
      </c>
      <c r="C281" t="str">
        <f t="shared" si="4"/>
        <v>Seconda</v>
      </c>
      <c r="D281" t="s">
        <v>411</v>
      </c>
      <c r="E281" t="s">
        <v>11</v>
      </c>
      <c r="F281" t="s">
        <v>1324</v>
      </c>
      <c r="G281">
        <v>22</v>
      </c>
      <c r="H281">
        <v>0</v>
      </c>
      <c r="I281">
        <v>0</v>
      </c>
      <c r="J281" t="s">
        <v>412</v>
      </c>
      <c r="K281" t="s">
        <v>300</v>
      </c>
      <c r="L281" t="s">
        <v>15</v>
      </c>
      <c r="M281" t="str" cm="1">
        <f t="array" ref="M281">_xlfn.IFS(L281="C","Cherbourg",L281="Q","Queenstown", L281="S","Southampton")</f>
        <v>Southampton</v>
      </c>
      <c r="N281" t="s">
        <v>1099</v>
      </c>
      <c r="O281" t="s">
        <v>1100</v>
      </c>
    </row>
    <row r="282" spans="1:15" x14ac:dyDescent="0.3">
      <c r="A282">
        <v>1172</v>
      </c>
      <c r="B282">
        <v>3</v>
      </c>
      <c r="C282" t="str">
        <f t="shared" si="4"/>
        <v>Terza</v>
      </c>
      <c r="D282" t="s">
        <v>413</v>
      </c>
      <c r="E282" t="s">
        <v>14</v>
      </c>
      <c r="F282" t="s">
        <v>1323</v>
      </c>
      <c r="G282">
        <v>23</v>
      </c>
      <c r="H282">
        <v>0</v>
      </c>
      <c r="I282">
        <v>0</v>
      </c>
      <c r="J282">
        <v>315085</v>
      </c>
      <c r="K282" s="1">
        <v>86625</v>
      </c>
      <c r="L282" t="s">
        <v>15</v>
      </c>
      <c r="M282" t="str" cm="1">
        <f t="array" ref="M282">_xlfn.IFS(L282="C","Cherbourg",L282="Q","Queenstown", L282="S","Southampton")</f>
        <v>Southampton</v>
      </c>
      <c r="N282" t="s">
        <v>1101</v>
      </c>
      <c r="O282" t="s">
        <v>1102</v>
      </c>
    </row>
    <row r="283" spans="1:15" x14ac:dyDescent="0.3">
      <c r="A283">
        <v>1173</v>
      </c>
      <c r="B283">
        <v>3</v>
      </c>
      <c r="C283" t="str">
        <f t="shared" si="4"/>
        <v>Terza</v>
      </c>
      <c r="D283" t="s">
        <v>414</v>
      </c>
      <c r="E283" t="s">
        <v>11</v>
      </c>
      <c r="F283" t="s">
        <v>1324</v>
      </c>
      <c r="G283">
        <v>0.75</v>
      </c>
      <c r="H283">
        <v>1</v>
      </c>
      <c r="I283">
        <v>1</v>
      </c>
      <c r="J283" t="s">
        <v>244</v>
      </c>
      <c r="K283" s="1">
        <v>13775</v>
      </c>
      <c r="L283" t="s">
        <v>15</v>
      </c>
      <c r="M283" t="str" cm="1">
        <f t="array" ref="M283">_xlfn.IFS(L283="C","Cherbourg",L283="Q","Queenstown", L283="S","Southampton")</f>
        <v>Southampton</v>
      </c>
      <c r="N283" t="s">
        <v>893</v>
      </c>
      <c r="O283" t="s">
        <v>1103</v>
      </c>
    </row>
    <row r="284" spans="1:15" x14ac:dyDescent="0.3">
      <c r="A284">
        <v>1174</v>
      </c>
      <c r="B284">
        <v>3</v>
      </c>
      <c r="C284" t="str">
        <f t="shared" si="4"/>
        <v>Terza</v>
      </c>
      <c r="D284" t="s">
        <v>415</v>
      </c>
      <c r="E284" t="s">
        <v>14</v>
      </c>
      <c r="F284" t="s">
        <v>1323</v>
      </c>
      <c r="H284">
        <v>0</v>
      </c>
      <c r="I284">
        <v>0</v>
      </c>
      <c r="J284">
        <v>364859</v>
      </c>
      <c r="K284" t="s">
        <v>93</v>
      </c>
      <c r="L284" t="s">
        <v>12</v>
      </c>
      <c r="M284" t="str" cm="1">
        <f t="array" ref="M284">_xlfn.IFS(L284="C","Cherbourg",L284="Q","Queenstown", L284="S","Southampton")</f>
        <v>Queenstown</v>
      </c>
      <c r="N284" t="s">
        <v>1104</v>
      </c>
      <c r="O284" t="s">
        <v>1105</v>
      </c>
    </row>
    <row r="285" spans="1:15" x14ac:dyDescent="0.3">
      <c r="A285">
        <v>1175</v>
      </c>
      <c r="B285">
        <v>3</v>
      </c>
      <c r="C285" t="str">
        <f t="shared" si="4"/>
        <v>Terza</v>
      </c>
      <c r="D285" t="s">
        <v>416</v>
      </c>
      <c r="E285" t="s">
        <v>14</v>
      </c>
      <c r="F285" t="s">
        <v>1323</v>
      </c>
      <c r="G285">
        <v>9</v>
      </c>
      <c r="H285">
        <v>1</v>
      </c>
      <c r="I285">
        <v>1</v>
      </c>
      <c r="J285">
        <v>2650</v>
      </c>
      <c r="K285" s="1">
        <v>152458</v>
      </c>
      <c r="L285" t="s">
        <v>23</v>
      </c>
      <c r="M285" t="str" cm="1">
        <f t="array" ref="M285">_xlfn.IFS(L285="C","Cherbourg",L285="Q","Queenstown", L285="S","Southampton")</f>
        <v>Cherbourg</v>
      </c>
      <c r="N285" t="s">
        <v>896</v>
      </c>
      <c r="O285" t="s">
        <v>1106</v>
      </c>
    </row>
    <row r="286" spans="1:15" x14ac:dyDescent="0.3">
      <c r="A286">
        <v>1176</v>
      </c>
      <c r="B286">
        <v>3</v>
      </c>
      <c r="C286" t="str">
        <f t="shared" si="4"/>
        <v>Terza</v>
      </c>
      <c r="D286" t="s">
        <v>417</v>
      </c>
      <c r="E286" t="s">
        <v>14</v>
      </c>
      <c r="F286" t="s">
        <v>1323</v>
      </c>
      <c r="G286">
        <v>2</v>
      </c>
      <c r="H286">
        <v>1</v>
      </c>
      <c r="I286">
        <v>1</v>
      </c>
      <c r="J286">
        <v>370129</v>
      </c>
      <c r="K286" s="1">
        <v>202125</v>
      </c>
      <c r="L286" t="s">
        <v>15</v>
      </c>
      <c r="M286" t="str" cm="1">
        <f t="array" ref="M286">_xlfn.IFS(L286="C","Cherbourg",L286="Q","Queenstown", L286="S","Southampton")</f>
        <v>Southampton</v>
      </c>
      <c r="N286" t="s">
        <v>1107</v>
      </c>
      <c r="O286" t="s">
        <v>1108</v>
      </c>
    </row>
    <row r="287" spans="1:15" x14ac:dyDescent="0.3">
      <c r="A287">
        <v>1177</v>
      </c>
      <c r="B287">
        <v>3</v>
      </c>
      <c r="C287" t="str">
        <f t="shared" si="4"/>
        <v>Terza</v>
      </c>
      <c r="D287" t="s">
        <v>418</v>
      </c>
      <c r="E287" t="s">
        <v>11</v>
      </c>
      <c r="F287" t="s">
        <v>1324</v>
      </c>
      <c r="G287">
        <v>36</v>
      </c>
      <c r="H287">
        <v>0</v>
      </c>
      <c r="I287">
        <v>0</v>
      </c>
      <c r="J287" t="s">
        <v>419</v>
      </c>
      <c r="K287" t="s">
        <v>198</v>
      </c>
      <c r="L287" t="s">
        <v>15</v>
      </c>
      <c r="M287" t="str" cm="1">
        <f t="array" ref="M287">_xlfn.IFS(L287="C","Cherbourg",L287="Q","Queenstown", L287="S","Southampton")</f>
        <v>Southampton</v>
      </c>
      <c r="N287" t="s">
        <v>1109</v>
      </c>
      <c r="O287" t="s">
        <v>792</v>
      </c>
    </row>
    <row r="288" spans="1:15" x14ac:dyDescent="0.3">
      <c r="A288">
        <v>1178</v>
      </c>
      <c r="B288">
        <v>3</v>
      </c>
      <c r="C288" t="str">
        <f t="shared" si="4"/>
        <v>Terza</v>
      </c>
      <c r="D288" t="s">
        <v>420</v>
      </c>
      <c r="E288" t="s">
        <v>11</v>
      </c>
      <c r="F288" t="s">
        <v>1324</v>
      </c>
      <c r="H288">
        <v>0</v>
      </c>
      <c r="I288">
        <v>0</v>
      </c>
      <c r="J288" t="s">
        <v>421</v>
      </c>
      <c r="K288" t="s">
        <v>198</v>
      </c>
      <c r="L288" t="s">
        <v>15</v>
      </c>
      <c r="M288" t="str" cm="1">
        <f t="array" ref="M288">_xlfn.IFS(L288="C","Cherbourg",L288="Q","Queenstown", L288="S","Southampton")</f>
        <v>Southampton</v>
      </c>
      <c r="N288" t="s">
        <v>672</v>
      </c>
      <c r="O288" t="s">
        <v>1110</v>
      </c>
    </row>
    <row r="289" spans="1:15" x14ac:dyDescent="0.3">
      <c r="A289">
        <v>1179</v>
      </c>
      <c r="B289">
        <v>1</v>
      </c>
      <c r="C289" t="str">
        <f t="shared" si="4"/>
        <v>Prima</v>
      </c>
      <c r="D289" t="s">
        <v>422</v>
      </c>
      <c r="E289" t="s">
        <v>11</v>
      </c>
      <c r="F289" t="s">
        <v>1324</v>
      </c>
      <c r="G289">
        <v>24</v>
      </c>
      <c r="H289">
        <v>1</v>
      </c>
      <c r="I289">
        <v>0</v>
      </c>
      <c r="J289">
        <v>21228</v>
      </c>
      <c r="K289" s="1">
        <v>822667</v>
      </c>
      <c r="L289" t="s">
        <v>15</v>
      </c>
      <c r="M289" t="str" cm="1">
        <f t="array" ref="M289">_xlfn.IFS(L289="C","Cherbourg",L289="Q","Queenstown", L289="S","Southampton")</f>
        <v>Southampton</v>
      </c>
      <c r="N289" t="s">
        <v>614</v>
      </c>
      <c r="O289" t="s">
        <v>1111</v>
      </c>
    </row>
    <row r="290" spans="1:15" x14ac:dyDescent="0.3">
      <c r="A290">
        <v>1180</v>
      </c>
      <c r="B290">
        <v>3</v>
      </c>
      <c r="C290" t="str">
        <f t="shared" si="4"/>
        <v>Terza</v>
      </c>
      <c r="D290" t="s">
        <v>423</v>
      </c>
      <c r="E290" t="s">
        <v>11</v>
      </c>
      <c r="F290" t="s">
        <v>1324</v>
      </c>
      <c r="H290">
        <v>0</v>
      </c>
      <c r="I290">
        <v>0</v>
      </c>
      <c r="J290">
        <v>2655</v>
      </c>
      <c r="K290" s="1">
        <v>72292</v>
      </c>
      <c r="L290" t="s">
        <v>23</v>
      </c>
      <c r="M290" t="str" cm="1">
        <f t="array" ref="M290">_xlfn.IFS(L290="C","Cherbourg",L290="Q","Queenstown", L290="S","Southampton")</f>
        <v>Cherbourg</v>
      </c>
      <c r="N290" t="s">
        <v>1112</v>
      </c>
      <c r="O290" t="s">
        <v>1113</v>
      </c>
    </row>
    <row r="291" spans="1:15" x14ac:dyDescent="0.3">
      <c r="A291">
        <v>1181</v>
      </c>
      <c r="B291">
        <v>3</v>
      </c>
      <c r="C291" t="str">
        <f t="shared" si="4"/>
        <v>Terza</v>
      </c>
      <c r="D291" t="s">
        <v>424</v>
      </c>
      <c r="E291" t="s">
        <v>11</v>
      </c>
      <c r="F291" t="s">
        <v>1324</v>
      </c>
      <c r="H291">
        <v>0</v>
      </c>
      <c r="I291">
        <v>0</v>
      </c>
      <c r="J291" t="s">
        <v>425</v>
      </c>
      <c r="K291" t="s">
        <v>74</v>
      </c>
      <c r="L291" t="s">
        <v>15</v>
      </c>
      <c r="M291" t="str" cm="1">
        <f t="array" ref="M291">_xlfn.IFS(L291="C","Cherbourg",L291="Q","Queenstown", L291="S","Southampton")</f>
        <v>Southampton</v>
      </c>
      <c r="N291" t="s">
        <v>908</v>
      </c>
      <c r="O291" t="s">
        <v>1114</v>
      </c>
    </row>
    <row r="292" spans="1:15" x14ac:dyDescent="0.3">
      <c r="A292">
        <v>1182</v>
      </c>
      <c r="B292">
        <v>1</v>
      </c>
      <c r="C292" t="str">
        <f t="shared" si="4"/>
        <v>Prima</v>
      </c>
      <c r="D292" t="s">
        <v>426</v>
      </c>
      <c r="E292" t="s">
        <v>11</v>
      </c>
      <c r="F292" t="s">
        <v>1324</v>
      </c>
      <c r="H292">
        <v>0</v>
      </c>
      <c r="I292">
        <v>0</v>
      </c>
      <c r="J292" t="s">
        <v>427</v>
      </c>
      <c r="K292" t="s">
        <v>428</v>
      </c>
      <c r="L292" t="s">
        <v>15</v>
      </c>
      <c r="M292" t="str" cm="1">
        <f t="array" ref="M292">_xlfn.IFS(L292="C","Cherbourg",L292="Q","Queenstown", L292="S","Southampton")</f>
        <v>Southampton</v>
      </c>
      <c r="N292" t="s">
        <v>1115</v>
      </c>
      <c r="O292" t="s">
        <v>1116</v>
      </c>
    </row>
    <row r="293" spans="1:15" x14ac:dyDescent="0.3">
      <c r="A293">
        <v>1183</v>
      </c>
      <c r="B293">
        <v>3</v>
      </c>
      <c r="C293" t="str">
        <f t="shared" si="4"/>
        <v>Terza</v>
      </c>
      <c r="D293" t="s">
        <v>429</v>
      </c>
      <c r="E293" t="s">
        <v>14</v>
      </c>
      <c r="F293" t="s">
        <v>1323</v>
      </c>
      <c r="G293">
        <v>30</v>
      </c>
      <c r="H293">
        <v>0</v>
      </c>
      <c r="I293">
        <v>0</v>
      </c>
      <c r="J293">
        <v>382650</v>
      </c>
      <c r="K293" t="s">
        <v>430</v>
      </c>
      <c r="L293" t="s">
        <v>12</v>
      </c>
      <c r="M293" t="str" cm="1">
        <f t="array" ref="M293">_xlfn.IFS(L293="C","Cherbourg",L293="Q","Queenstown", L293="S","Southampton")</f>
        <v>Queenstown</v>
      </c>
      <c r="N293" t="s">
        <v>1117</v>
      </c>
      <c r="O293" t="s">
        <v>1118</v>
      </c>
    </row>
    <row r="294" spans="1:15" x14ac:dyDescent="0.3">
      <c r="A294">
        <v>1184</v>
      </c>
      <c r="B294">
        <v>3</v>
      </c>
      <c r="C294" t="str">
        <f t="shared" si="4"/>
        <v>Terza</v>
      </c>
      <c r="D294" t="s">
        <v>431</v>
      </c>
      <c r="E294" t="s">
        <v>11</v>
      </c>
      <c r="F294" t="s">
        <v>1324</v>
      </c>
      <c r="H294">
        <v>0</v>
      </c>
      <c r="I294">
        <v>0</v>
      </c>
      <c r="J294">
        <v>2652</v>
      </c>
      <c r="K294" s="1">
        <v>72292</v>
      </c>
      <c r="L294" t="s">
        <v>23</v>
      </c>
      <c r="M294" t="str" cm="1">
        <f t="array" ref="M294">_xlfn.IFS(L294="C","Cherbourg",L294="Q","Queenstown", L294="S","Southampton")</f>
        <v>Cherbourg</v>
      </c>
      <c r="N294" t="s">
        <v>1119</v>
      </c>
      <c r="O294" t="s">
        <v>1120</v>
      </c>
    </row>
    <row r="295" spans="1:15" x14ac:dyDescent="0.3">
      <c r="A295">
        <v>1185</v>
      </c>
      <c r="B295">
        <v>1</v>
      </c>
      <c r="C295" t="str">
        <f t="shared" si="4"/>
        <v>Prima</v>
      </c>
      <c r="D295" t="s">
        <v>432</v>
      </c>
      <c r="E295" t="s">
        <v>11</v>
      </c>
      <c r="F295" t="s">
        <v>1324</v>
      </c>
      <c r="G295">
        <v>53</v>
      </c>
      <c r="H295">
        <v>1</v>
      </c>
      <c r="I295">
        <v>1</v>
      </c>
      <c r="J295">
        <v>33638</v>
      </c>
      <c r="K295" s="1">
        <v>818583</v>
      </c>
      <c r="L295" t="s">
        <v>15</v>
      </c>
      <c r="M295" t="str" cm="1">
        <f t="array" ref="M295">_xlfn.IFS(L295="C","Cherbourg",L295="Q","Queenstown", L295="S","Southampton")</f>
        <v>Southampton</v>
      </c>
      <c r="N295" t="s">
        <v>1121</v>
      </c>
      <c r="O295" t="s">
        <v>1122</v>
      </c>
    </row>
    <row r="296" spans="1:15" x14ac:dyDescent="0.3">
      <c r="A296">
        <v>1186</v>
      </c>
      <c r="B296">
        <v>3</v>
      </c>
      <c r="C296" t="str">
        <f t="shared" si="4"/>
        <v>Terza</v>
      </c>
      <c r="D296" t="s">
        <v>433</v>
      </c>
      <c r="E296" t="s">
        <v>11</v>
      </c>
      <c r="F296" t="s">
        <v>1324</v>
      </c>
      <c r="G296">
        <v>36</v>
      </c>
      <c r="H296">
        <v>0</v>
      </c>
      <c r="I296">
        <v>0</v>
      </c>
      <c r="J296">
        <v>345771</v>
      </c>
      <c r="K296" t="s">
        <v>77</v>
      </c>
      <c r="L296" t="s">
        <v>15</v>
      </c>
      <c r="M296" t="str" cm="1">
        <f t="array" ref="M296">_xlfn.IFS(L296="C","Cherbourg",L296="Q","Queenstown", L296="S","Southampton")</f>
        <v>Southampton</v>
      </c>
      <c r="N296" t="s">
        <v>1123</v>
      </c>
      <c r="O296" t="s">
        <v>1124</v>
      </c>
    </row>
    <row r="297" spans="1:15" x14ac:dyDescent="0.3">
      <c r="A297">
        <v>1187</v>
      </c>
      <c r="B297">
        <v>3</v>
      </c>
      <c r="C297" t="str">
        <f t="shared" si="4"/>
        <v>Terza</v>
      </c>
      <c r="D297" t="s">
        <v>434</v>
      </c>
      <c r="E297" t="s">
        <v>11</v>
      </c>
      <c r="F297" t="s">
        <v>1324</v>
      </c>
      <c r="G297">
        <v>26</v>
      </c>
      <c r="H297">
        <v>0</v>
      </c>
      <c r="I297">
        <v>0</v>
      </c>
      <c r="J297">
        <v>349202</v>
      </c>
      <c r="K297" s="1">
        <v>78958</v>
      </c>
      <c r="L297" t="s">
        <v>15</v>
      </c>
      <c r="M297" t="str" cm="1">
        <f t="array" ref="M297">_xlfn.IFS(L297="C","Cherbourg",L297="Q","Queenstown", L297="S","Southampton")</f>
        <v>Southampton</v>
      </c>
      <c r="N297" t="s">
        <v>1125</v>
      </c>
      <c r="O297" t="s">
        <v>1126</v>
      </c>
    </row>
    <row r="298" spans="1:15" x14ac:dyDescent="0.3">
      <c r="A298">
        <v>1188</v>
      </c>
      <c r="B298">
        <v>2</v>
      </c>
      <c r="C298" t="str">
        <f t="shared" si="4"/>
        <v>Seconda</v>
      </c>
      <c r="D298" t="s">
        <v>435</v>
      </c>
      <c r="E298" t="s">
        <v>14</v>
      </c>
      <c r="F298" t="s">
        <v>1323</v>
      </c>
      <c r="G298">
        <v>1</v>
      </c>
      <c r="H298">
        <v>1</v>
      </c>
      <c r="I298">
        <v>2</v>
      </c>
      <c r="J298" t="s">
        <v>436</v>
      </c>
      <c r="K298" s="1">
        <v>415792</v>
      </c>
      <c r="L298" t="s">
        <v>23</v>
      </c>
      <c r="M298" t="str" cm="1">
        <f t="array" ref="M298">_xlfn.IFS(L298="C","Cherbourg",L298="Q","Queenstown", L298="S","Southampton")</f>
        <v>Cherbourg</v>
      </c>
      <c r="N298" t="s">
        <v>1127</v>
      </c>
      <c r="O298" t="s">
        <v>1128</v>
      </c>
    </row>
    <row r="299" spans="1:15" x14ac:dyDescent="0.3">
      <c r="A299">
        <v>1189</v>
      </c>
      <c r="B299">
        <v>3</v>
      </c>
      <c r="C299" t="str">
        <f t="shared" si="4"/>
        <v>Terza</v>
      </c>
      <c r="D299" t="s">
        <v>437</v>
      </c>
      <c r="E299" t="s">
        <v>11</v>
      </c>
      <c r="F299" t="s">
        <v>1324</v>
      </c>
      <c r="H299">
        <v>2</v>
      </c>
      <c r="I299">
        <v>0</v>
      </c>
      <c r="J299">
        <v>2662</v>
      </c>
      <c r="K299" s="1">
        <v>216792</v>
      </c>
      <c r="L299" t="s">
        <v>23</v>
      </c>
      <c r="M299" t="str" cm="1">
        <f t="array" ref="M299">_xlfn.IFS(L299="C","Cherbourg",L299="Q","Queenstown", L299="S","Southampton")</f>
        <v>Cherbourg</v>
      </c>
      <c r="N299" t="s">
        <v>648</v>
      </c>
      <c r="O299" t="s">
        <v>1129</v>
      </c>
    </row>
    <row r="300" spans="1:15" x14ac:dyDescent="0.3">
      <c r="A300">
        <v>1190</v>
      </c>
      <c r="B300">
        <v>1</v>
      </c>
      <c r="C300" t="str">
        <f t="shared" si="4"/>
        <v>Prima</v>
      </c>
      <c r="D300" t="s">
        <v>438</v>
      </c>
      <c r="E300" t="s">
        <v>11</v>
      </c>
      <c r="F300" t="s">
        <v>1324</v>
      </c>
      <c r="G300">
        <v>30</v>
      </c>
      <c r="H300">
        <v>0</v>
      </c>
      <c r="I300">
        <v>0</v>
      </c>
      <c r="J300">
        <v>113801</v>
      </c>
      <c r="K300" t="s">
        <v>439</v>
      </c>
      <c r="L300" t="s">
        <v>15</v>
      </c>
      <c r="M300" t="str" cm="1">
        <f t="array" ref="M300">_xlfn.IFS(L300="C","Cherbourg",L300="Q","Queenstown", L300="S","Southampton")</f>
        <v>Southampton</v>
      </c>
      <c r="N300" t="s">
        <v>1130</v>
      </c>
      <c r="O300" t="s">
        <v>1131</v>
      </c>
    </row>
    <row r="301" spans="1:15" x14ac:dyDescent="0.3">
      <c r="A301">
        <v>1191</v>
      </c>
      <c r="B301">
        <v>3</v>
      </c>
      <c r="C301" t="str">
        <f t="shared" si="4"/>
        <v>Terza</v>
      </c>
      <c r="D301" t="s">
        <v>440</v>
      </c>
      <c r="E301" t="s">
        <v>11</v>
      </c>
      <c r="F301" t="s">
        <v>1324</v>
      </c>
      <c r="G301">
        <v>29</v>
      </c>
      <c r="H301">
        <v>0</v>
      </c>
      <c r="I301">
        <v>0</v>
      </c>
      <c r="J301">
        <v>347467</v>
      </c>
      <c r="K301" s="1">
        <v>78542</v>
      </c>
      <c r="L301" t="s">
        <v>15</v>
      </c>
      <c r="M301" t="str" cm="1">
        <f t="array" ref="M301">_xlfn.IFS(L301="C","Cherbourg",L301="Q","Queenstown", L301="S","Southampton")</f>
        <v>Southampton</v>
      </c>
      <c r="N301" t="s">
        <v>1132</v>
      </c>
      <c r="O301" t="s">
        <v>1133</v>
      </c>
    </row>
    <row r="302" spans="1:15" x14ac:dyDescent="0.3">
      <c r="A302">
        <v>1192</v>
      </c>
      <c r="B302">
        <v>3</v>
      </c>
      <c r="C302" t="str">
        <f t="shared" si="4"/>
        <v>Terza</v>
      </c>
      <c r="D302" t="s">
        <v>441</v>
      </c>
      <c r="E302" t="s">
        <v>11</v>
      </c>
      <c r="F302" t="s">
        <v>1324</v>
      </c>
      <c r="G302">
        <v>32</v>
      </c>
      <c r="H302">
        <v>0</v>
      </c>
      <c r="I302">
        <v>0</v>
      </c>
      <c r="J302">
        <v>347079</v>
      </c>
      <c r="K302" s="1">
        <v>7775</v>
      </c>
      <c r="L302" t="s">
        <v>15</v>
      </c>
      <c r="M302" t="str" cm="1">
        <f t="array" ref="M302">_xlfn.IFS(L302="C","Cherbourg",L302="Q","Queenstown", L302="S","Southampton")</f>
        <v>Southampton</v>
      </c>
      <c r="N302" t="s">
        <v>1134</v>
      </c>
      <c r="O302" t="s">
        <v>1135</v>
      </c>
    </row>
    <row r="303" spans="1:15" x14ac:dyDescent="0.3">
      <c r="A303">
        <v>1193</v>
      </c>
      <c r="B303">
        <v>2</v>
      </c>
      <c r="C303" t="str">
        <f t="shared" si="4"/>
        <v>Seconda</v>
      </c>
      <c r="D303" t="s">
        <v>442</v>
      </c>
      <c r="E303" t="s">
        <v>11</v>
      </c>
      <c r="F303" t="s">
        <v>1324</v>
      </c>
      <c r="H303">
        <v>0</v>
      </c>
      <c r="I303">
        <v>0</v>
      </c>
      <c r="J303">
        <v>237735</v>
      </c>
      <c r="K303" s="1">
        <v>150458</v>
      </c>
      <c r="L303" t="s">
        <v>23</v>
      </c>
      <c r="M303" t="str" cm="1">
        <f t="array" ref="M303">_xlfn.IFS(L303="C","Cherbourg",L303="Q","Queenstown", L303="S","Southampton")</f>
        <v>Cherbourg</v>
      </c>
      <c r="N303" t="s">
        <v>1136</v>
      </c>
      <c r="O303" t="s">
        <v>1137</v>
      </c>
    </row>
    <row r="304" spans="1:15" x14ac:dyDescent="0.3">
      <c r="A304">
        <v>1194</v>
      </c>
      <c r="B304">
        <v>2</v>
      </c>
      <c r="C304" t="str">
        <f t="shared" si="4"/>
        <v>Seconda</v>
      </c>
      <c r="D304" t="s">
        <v>443</v>
      </c>
      <c r="E304" t="s">
        <v>11</v>
      </c>
      <c r="F304" t="s">
        <v>1324</v>
      </c>
      <c r="G304">
        <v>43</v>
      </c>
      <c r="H304">
        <v>0</v>
      </c>
      <c r="I304">
        <v>1</v>
      </c>
      <c r="J304" t="s">
        <v>280</v>
      </c>
      <c r="K304">
        <v>21</v>
      </c>
      <c r="L304" t="s">
        <v>15</v>
      </c>
      <c r="M304" t="str" cm="1">
        <f t="array" ref="M304">_xlfn.IFS(L304="C","Cherbourg",L304="Q","Queenstown", L304="S","Southampton")</f>
        <v>Southampton</v>
      </c>
      <c r="N304" t="s">
        <v>940</v>
      </c>
      <c r="O304" t="s">
        <v>1138</v>
      </c>
    </row>
    <row r="305" spans="1:15" x14ac:dyDescent="0.3">
      <c r="A305">
        <v>1195</v>
      </c>
      <c r="B305">
        <v>3</v>
      </c>
      <c r="C305" t="str">
        <f t="shared" si="4"/>
        <v>Terza</v>
      </c>
      <c r="D305" t="s">
        <v>444</v>
      </c>
      <c r="E305" t="s">
        <v>11</v>
      </c>
      <c r="F305" t="s">
        <v>1324</v>
      </c>
      <c r="G305">
        <v>24</v>
      </c>
      <c r="H305">
        <v>0</v>
      </c>
      <c r="I305">
        <v>0</v>
      </c>
      <c r="J305">
        <v>315092</v>
      </c>
      <c r="K305" s="1">
        <v>86625</v>
      </c>
      <c r="L305" t="s">
        <v>15</v>
      </c>
      <c r="M305" t="str" cm="1">
        <f t="array" ref="M305">_xlfn.IFS(L305="C","Cherbourg",L305="Q","Queenstown", L305="S","Southampton")</f>
        <v>Southampton</v>
      </c>
      <c r="N305" t="s">
        <v>1083</v>
      </c>
      <c r="O305" t="s">
        <v>1139</v>
      </c>
    </row>
    <row r="306" spans="1:15" x14ac:dyDescent="0.3">
      <c r="A306">
        <v>1196</v>
      </c>
      <c r="B306">
        <v>3</v>
      </c>
      <c r="C306" t="str">
        <f t="shared" si="4"/>
        <v>Terza</v>
      </c>
      <c r="D306" t="s">
        <v>445</v>
      </c>
      <c r="E306" t="s">
        <v>14</v>
      </c>
      <c r="F306" t="s">
        <v>1323</v>
      </c>
      <c r="H306">
        <v>0</v>
      </c>
      <c r="I306">
        <v>0</v>
      </c>
      <c r="J306">
        <v>383123</v>
      </c>
      <c r="K306" t="s">
        <v>93</v>
      </c>
      <c r="L306" t="s">
        <v>12</v>
      </c>
      <c r="M306" t="str" cm="1">
        <f t="array" ref="M306">_xlfn.IFS(L306="C","Cherbourg",L306="Q","Queenstown", L306="S","Southampton")</f>
        <v>Queenstown</v>
      </c>
      <c r="N306" t="s">
        <v>1140</v>
      </c>
      <c r="O306" t="s">
        <v>1141</v>
      </c>
    </row>
    <row r="307" spans="1:15" x14ac:dyDescent="0.3">
      <c r="A307">
        <v>1197</v>
      </c>
      <c r="B307">
        <v>1</v>
      </c>
      <c r="C307" t="str">
        <f t="shared" si="4"/>
        <v>Prima</v>
      </c>
      <c r="D307" t="s">
        <v>446</v>
      </c>
      <c r="E307" t="s">
        <v>14</v>
      </c>
      <c r="F307" t="s">
        <v>1323</v>
      </c>
      <c r="G307">
        <v>64</v>
      </c>
      <c r="H307">
        <v>1</v>
      </c>
      <c r="I307">
        <v>1</v>
      </c>
      <c r="J307">
        <v>112901</v>
      </c>
      <c r="K307" t="s">
        <v>81</v>
      </c>
      <c r="L307" t="s">
        <v>15</v>
      </c>
      <c r="M307" t="str" cm="1">
        <f t="array" ref="M307">_xlfn.IFS(L307="C","Cherbourg",L307="Q","Queenstown", L307="S","Southampton")</f>
        <v>Southampton</v>
      </c>
      <c r="N307" t="s">
        <v>1142</v>
      </c>
      <c r="O307" t="s">
        <v>1143</v>
      </c>
    </row>
    <row r="308" spans="1:15" x14ac:dyDescent="0.3">
      <c r="A308">
        <v>1198</v>
      </c>
      <c r="B308">
        <v>1</v>
      </c>
      <c r="C308" t="str">
        <f t="shared" si="4"/>
        <v>Prima</v>
      </c>
      <c r="D308" t="s">
        <v>447</v>
      </c>
      <c r="E308" t="s">
        <v>11</v>
      </c>
      <c r="F308" t="s">
        <v>1324</v>
      </c>
      <c r="G308">
        <v>30</v>
      </c>
      <c r="H308">
        <v>1</v>
      </c>
      <c r="I308">
        <v>2</v>
      </c>
      <c r="J308">
        <v>113781</v>
      </c>
      <c r="K308" t="s">
        <v>222</v>
      </c>
      <c r="L308" t="s">
        <v>15</v>
      </c>
      <c r="M308" t="str" cm="1">
        <f t="array" ref="M308">_xlfn.IFS(L308="C","Cherbourg",L308="Q","Queenstown", L308="S","Southampton")</f>
        <v>Southampton</v>
      </c>
      <c r="N308" t="s">
        <v>1144</v>
      </c>
      <c r="O308" t="s">
        <v>1145</v>
      </c>
    </row>
    <row r="309" spans="1:15" x14ac:dyDescent="0.3">
      <c r="A309">
        <v>1199</v>
      </c>
      <c r="B309">
        <v>3</v>
      </c>
      <c r="C309" t="str">
        <f t="shared" si="4"/>
        <v>Terza</v>
      </c>
      <c r="D309" t="s">
        <v>448</v>
      </c>
      <c r="E309" t="s">
        <v>11</v>
      </c>
      <c r="F309" t="s">
        <v>1324</v>
      </c>
      <c r="G309">
        <v>0.83</v>
      </c>
      <c r="H309">
        <v>0</v>
      </c>
      <c r="I309">
        <v>1</v>
      </c>
      <c r="J309">
        <v>392091</v>
      </c>
      <c r="K309" t="s">
        <v>449</v>
      </c>
      <c r="L309" t="s">
        <v>15</v>
      </c>
      <c r="M309" t="str" cm="1">
        <f t="array" ref="M309">_xlfn.IFS(L309="C","Cherbourg",L309="Q","Queenstown", L309="S","Southampton")</f>
        <v>Southampton</v>
      </c>
      <c r="N309" t="s">
        <v>1146</v>
      </c>
      <c r="O309" t="s">
        <v>1147</v>
      </c>
    </row>
    <row r="310" spans="1:15" x14ac:dyDescent="0.3">
      <c r="A310">
        <v>1200</v>
      </c>
      <c r="B310">
        <v>1</v>
      </c>
      <c r="C310" t="str">
        <f t="shared" si="4"/>
        <v>Prima</v>
      </c>
      <c r="D310" t="s">
        <v>450</v>
      </c>
      <c r="E310" t="s">
        <v>11</v>
      </c>
      <c r="F310" t="s">
        <v>1324</v>
      </c>
      <c r="G310">
        <v>55</v>
      </c>
      <c r="H310">
        <v>1</v>
      </c>
      <c r="I310">
        <v>1</v>
      </c>
      <c r="J310">
        <v>12749</v>
      </c>
      <c r="K310" t="s">
        <v>451</v>
      </c>
      <c r="L310" t="s">
        <v>15</v>
      </c>
      <c r="M310" t="str" cm="1">
        <f t="array" ref="M310">_xlfn.IFS(L310="C","Cherbourg",L310="Q","Queenstown", L310="S","Southampton")</f>
        <v>Southampton</v>
      </c>
      <c r="N310" t="s">
        <v>1148</v>
      </c>
      <c r="O310" t="s">
        <v>1149</v>
      </c>
    </row>
    <row r="311" spans="1:15" x14ac:dyDescent="0.3">
      <c r="A311">
        <v>1201</v>
      </c>
      <c r="B311">
        <v>3</v>
      </c>
      <c r="C311" t="str">
        <f t="shared" si="4"/>
        <v>Terza</v>
      </c>
      <c r="D311" t="s">
        <v>452</v>
      </c>
      <c r="E311" t="s">
        <v>14</v>
      </c>
      <c r="F311" t="s">
        <v>1323</v>
      </c>
      <c r="G311">
        <v>45</v>
      </c>
      <c r="H311">
        <v>1</v>
      </c>
      <c r="I311">
        <v>0</v>
      </c>
      <c r="J311">
        <v>350026</v>
      </c>
      <c r="K311" s="1">
        <v>141083</v>
      </c>
      <c r="L311" t="s">
        <v>15</v>
      </c>
      <c r="M311" t="str" cm="1">
        <f t="array" ref="M311">_xlfn.IFS(L311="C","Cherbourg",L311="Q","Queenstown", L311="S","Southampton")</f>
        <v>Southampton</v>
      </c>
      <c r="N311" t="s">
        <v>1150</v>
      </c>
      <c r="O311" t="s">
        <v>1151</v>
      </c>
    </row>
    <row r="312" spans="1:15" x14ac:dyDescent="0.3">
      <c r="A312">
        <v>1202</v>
      </c>
      <c r="B312">
        <v>3</v>
      </c>
      <c r="C312" t="str">
        <f t="shared" si="4"/>
        <v>Terza</v>
      </c>
      <c r="D312" t="s">
        <v>453</v>
      </c>
      <c r="E312" t="s">
        <v>11</v>
      </c>
      <c r="F312" t="s">
        <v>1324</v>
      </c>
      <c r="G312">
        <v>18</v>
      </c>
      <c r="H312">
        <v>0</v>
      </c>
      <c r="I312">
        <v>0</v>
      </c>
      <c r="J312">
        <v>315091</v>
      </c>
      <c r="K312" s="1">
        <v>86625</v>
      </c>
      <c r="L312" t="s">
        <v>15</v>
      </c>
      <c r="M312" t="str" cm="1">
        <f t="array" ref="M312">_xlfn.IFS(L312="C","Cherbourg",L312="Q","Queenstown", L312="S","Southampton")</f>
        <v>Southampton</v>
      </c>
      <c r="N312" t="s">
        <v>664</v>
      </c>
      <c r="O312" t="s">
        <v>1152</v>
      </c>
    </row>
    <row r="313" spans="1:15" x14ac:dyDescent="0.3">
      <c r="A313">
        <v>1203</v>
      </c>
      <c r="B313">
        <v>3</v>
      </c>
      <c r="C313" t="str">
        <f t="shared" si="4"/>
        <v>Terza</v>
      </c>
      <c r="D313" t="s">
        <v>454</v>
      </c>
      <c r="E313" t="s">
        <v>11</v>
      </c>
      <c r="F313" t="s">
        <v>1324</v>
      </c>
      <c r="G313">
        <v>22</v>
      </c>
      <c r="H313">
        <v>0</v>
      </c>
      <c r="I313">
        <v>0</v>
      </c>
      <c r="J313">
        <v>2658</v>
      </c>
      <c r="K313" s="1">
        <v>7225</v>
      </c>
      <c r="L313" t="s">
        <v>23</v>
      </c>
      <c r="M313" t="str" cm="1">
        <f t="array" ref="M313">_xlfn.IFS(L313="C","Cherbourg",L313="Q","Queenstown", L313="S","Southampton")</f>
        <v>Cherbourg</v>
      </c>
      <c r="N313" t="s">
        <v>1153</v>
      </c>
      <c r="O313" t="s">
        <v>1154</v>
      </c>
    </row>
    <row r="314" spans="1:15" x14ac:dyDescent="0.3">
      <c r="A314">
        <v>1204</v>
      </c>
      <c r="B314">
        <v>3</v>
      </c>
      <c r="C314" t="str">
        <f t="shared" si="4"/>
        <v>Terza</v>
      </c>
      <c r="D314" t="s">
        <v>455</v>
      </c>
      <c r="E314" t="s">
        <v>11</v>
      </c>
      <c r="F314" t="s">
        <v>1324</v>
      </c>
      <c r="H314">
        <v>0</v>
      </c>
      <c r="I314">
        <v>0</v>
      </c>
      <c r="J314" t="s">
        <v>456</v>
      </c>
      <c r="K314" s="1">
        <v>7575</v>
      </c>
      <c r="L314" t="s">
        <v>15</v>
      </c>
      <c r="M314" t="str" cm="1">
        <f t="array" ref="M314">_xlfn.IFS(L314="C","Cherbourg",L314="Q","Queenstown", L314="S","Southampton")</f>
        <v>Southampton</v>
      </c>
      <c r="N314" t="s">
        <v>1155</v>
      </c>
      <c r="O314" t="s">
        <v>1097</v>
      </c>
    </row>
    <row r="315" spans="1:15" x14ac:dyDescent="0.3">
      <c r="A315">
        <v>1205</v>
      </c>
      <c r="B315">
        <v>3</v>
      </c>
      <c r="C315" t="str">
        <f t="shared" si="4"/>
        <v>Terza</v>
      </c>
      <c r="D315" t="s">
        <v>457</v>
      </c>
      <c r="E315" t="s">
        <v>14</v>
      </c>
      <c r="F315" t="s">
        <v>1323</v>
      </c>
      <c r="G315">
        <v>37</v>
      </c>
      <c r="H315">
        <v>0</v>
      </c>
      <c r="I315">
        <v>0</v>
      </c>
      <c r="J315">
        <v>368364</v>
      </c>
      <c r="K315" t="s">
        <v>93</v>
      </c>
      <c r="L315" t="s">
        <v>12</v>
      </c>
      <c r="M315" t="str" cm="1">
        <f t="array" ref="M315">_xlfn.IFS(L315="C","Cherbourg",L315="Q","Queenstown", L315="S","Southampton")</f>
        <v>Queenstown</v>
      </c>
      <c r="N315" t="s">
        <v>1156</v>
      </c>
      <c r="O315" t="s">
        <v>1157</v>
      </c>
    </row>
    <row r="316" spans="1:15" x14ac:dyDescent="0.3">
      <c r="A316">
        <v>1206</v>
      </c>
      <c r="B316">
        <v>1</v>
      </c>
      <c r="C316" t="str">
        <f t="shared" si="4"/>
        <v>Prima</v>
      </c>
      <c r="D316" t="s">
        <v>458</v>
      </c>
      <c r="E316" t="s">
        <v>14</v>
      </c>
      <c r="F316" t="s">
        <v>1323</v>
      </c>
      <c r="G316">
        <v>55</v>
      </c>
      <c r="H316">
        <v>0</v>
      </c>
      <c r="I316">
        <v>0</v>
      </c>
      <c r="J316" t="s">
        <v>459</v>
      </c>
      <c r="K316" s="1">
        <v>1356333</v>
      </c>
      <c r="L316" t="s">
        <v>23</v>
      </c>
      <c r="M316" t="str" cm="1">
        <f t="array" ref="M316">_xlfn.IFS(L316="C","Cherbourg",L316="Q","Queenstown", L316="S","Southampton")</f>
        <v>Cherbourg</v>
      </c>
      <c r="N316" t="s">
        <v>1158</v>
      </c>
      <c r="O316" t="s">
        <v>1159</v>
      </c>
    </row>
    <row r="317" spans="1:15" x14ac:dyDescent="0.3">
      <c r="A317">
        <v>1207</v>
      </c>
      <c r="B317">
        <v>3</v>
      </c>
      <c r="C317" t="str">
        <f t="shared" si="4"/>
        <v>Terza</v>
      </c>
      <c r="D317" t="s">
        <v>460</v>
      </c>
      <c r="E317" t="s">
        <v>14</v>
      </c>
      <c r="F317" t="s">
        <v>1323</v>
      </c>
      <c r="G317">
        <v>17</v>
      </c>
      <c r="H317">
        <v>0</v>
      </c>
      <c r="I317">
        <v>0</v>
      </c>
      <c r="J317" t="s">
        <v>461</v>
      </c>
      <c r="K317" s="1">
        <v>77333</v>
      </c>
      <c r="L317" t="s">
        <v>12</v>
      </c>
      <c r="M317" t="str" cm="1">
        <f t="array" ref="M317">_xlfn.IFS(L317="C","Cherbourg",L317="Q","Queenstown", L317="S","Southampton")</f>
        <v>Queenstown</v>
      </c>
      <c r="N317" t="s">
        <v>1160</v>
      </c>
      <c r="O317" t="s">
        <v>603</v>
      </c>
    </row>
    <row r="318" spans="1:15" x14ac:dyDescent="0.3">
      <c r="A318">
        <v>1208</v>
      </c>
      <c r="B318">
        <v>1</v>
      </c>
      <c r="C318" t="str">
        <f t="shared" si="4"/>
        <v>Prima</v>
      </c>
      <c r="D318" t="s">
        <v>462</v>
      </c>
      <c r="E318" t="s">
        <v>11</v>
      </c>
      <c r="F318" t="s">
        <v>1324</v>
      </c>
      <c r="G318">
        <v>57</v>
      </c>
      <c r="H318">
        <v>1</v>
      </c>
      <c r="I318">
        <v>0</v>
      </c>
      <c r="J318" t="s">
        <v>463</v>
      </c>
      <c r="K318" s="1">
        <v>1465208</v>
      </c>
      <c r="L318" t="s">
        <v>23</v>
      </c>
      <c r="M318" t="str" cm="1">
        <f t="array" ref="M318">_xlfn.IFS(L318="C","Cherbourg",L318="Q","Queenstown", L318="S","Southampton")</f>
        <v>Cherbourg</v>
      </c>
      <c r="N318" t="s">
        <v>1161</v>
      </c>
      <c r="O318" t="s">
        <v>1162</v>
      </c>
    </row>
    <row r="319" spans="1:15" x14ac:dyDescent="0.3">
      <c r="A319">
        <v>1209</v>
      </c>
      <c r="B319">
        <v>2</v>
      </c>
      <c r="C319" t="str">
        <f t="shared" si="4"/>
        <v>Seconda</v>
      </c>
      <c r="D319" t="s">
        <v>464</v>
      </c>
      <c r="E319" t="s">
        <v>11</v>
      </c>
      <c r="F319" t="s">
        <v>1324</v>
      </c>
      <c r="G319">
        <v>19</v>
      </c>
      <c r="H319">
        <v>0</v>
      </c>
      <c r="I319">
        <v>0</v>
      </c>
      <c r="J319">
        <v>28004</v>
      </c>
      <c r="K319" t="s">
        <v>300</v>
      </c>
      <c r="L319" t="s">
        <v>15</v>
      </c>
      <c r="M319" t="str" cm="1">
        <f t="array" ref="M319">_xlfn.IFS(L319="C","Cherbourg",L319="Q","Queenstown", L319="S","Southampton")</f>
        <v>Southampton</v>
      </c>
      <c r="N319" t="s">
        <v>1163</v>
      </c>
      <c r="O319" t="s">
        <v>1164</v>
      </c>
    </row>
    <row r="320" spans="1:15" x14ac:dyDescent="0.3">
      <c r="A320">
        <v>1210</v>
      </c>
      <c r="B320">
        <v>3</v>
      </c>
      <c r="C320" t="str">
        <f t="shared" si="4"/>
        <v>Terza</v>
      </c>
      <c r="D320" t="s">
        <v>465</v>
      </c>
      <c r="E320" t="s">
        <v>11</v>
      </c>
      <c r="F320" t="s">
        <v>1324</v>
      </c>
      <c r="G320">
        <v>27</v>
      </c>
      <c r="H320">
        <v>0</v>
      </c>
      <c r="I320">
        <v>0</v>
      </c>
      <c r="J320">
        <v>350408</v>
      </c>
      <c r="K320" s="1">
        <v>78542</v>
      </c>
      <c r="L320" t="s">
        <v>15</v>
      </c>
      <c r="M320" t="str" cm="1">
        <f t="array" ref="M320">_xlfn.IFS(L320="C","Cherbourg",L320="Q","Queenstown", L320="S","Southampton")</f>
        <v>Southampton</v>
      </c>
      <c r="N320" t="s">
        <v>1165</v>
      </c>
      <c r="O320" t="s">
        <v>1166</v>
      </c>
    </row>
    <row r="321" spans="1:15" x14ac:dyDescent="0.3">
      <c r="A321">
        <v>1211</v>
      </c>
      <c r="B321">
        <v>2</v>
      </c>
      <c r="C321" t="str">
        <f t="shared" si="4"/>
        <v>Seconda</v>
      </c>
      <c r="D321" t="s">
        <v>466</v>
      </c>
      <c r="E321" t="s">
        <v>11</v>
      </c>
      <c r="F321" t="s">
        <v>1324</v>
      </c>
      <c r="G321">
        <v>22</v>
      </c>
      <c r="H321">
        <v>2</v>
      </c>
      <c r="I321">
        <v>0</v>
      </c>
      <c r="J321" t="s">
        <v>63</v>
      </c>
      <c r="K321" t="s">
        <v>64</v>
      </c>
      <c r="L321" t="s">
        <v>15</v>
      </c>
      <c r="M321" t="str" cm="1">
        <f t="array" ref="M321">_xlfn.IFS(L321="C","Cherbourg",L321="Q","Queenstown", L321="S","Southampton")</f>
        <v>Southampton</v>
      </c>
      <c r="N321" t="s">
        <v>652</v>
      </c>
      <c r="O321" t="s">
        <v>1167</v>
      </c>
    </row>
    <row r="322" spans="1:15" x14ac:dyDescent="0.3">
      <c r="A322">
        <v>1212</v>
      </c>
      <c r="B322">
        <v>3</v>
      </c>
      <c r="C322" t="str">
        <f t="shared" si="4"/>
        <v>Terza</v>
      </c>
      <c r="D322" t="s">
        <v>467</v>
      </c>
      <c r="E322" t="s">
        <v>11</v>
      </c>
      <c r="F322" t="s">
        <v>1324</v>
      </c>
      <c r="G322">
        <v>26</v>
      </c>
      <c r="H322">
        <v>0</v>
      </c>
      <c r="I322">
        <v>0</v>
      </c>
      <c r="J322">
        <v>347075</v>
      </c>
      <c r="K322" s="1">
        <v>7775</v>
      </c>
      <c r="L322" t="s">
        <v>15</v>
      </c>
      <c r="M322" t="str" cm="1">
        <f t="array" ref="M322">_xlfn.IFS(L322="C","Cherbourg",L322="Q","Queenstown", L322="S","Southampton")</f>
        <v>Southampton</v>
      </c>
      <c r="N322" t="s">
        <v>990</v>
      </c>
      <c r="O322" t="s">
        <v>1168</v>
      </c>
    </row>
    <row r="323" spans="1:15" x14ac:dyDescent="0.3">
      <c r="A323">
        <v>1213</v>
      </c>
      <c r="B323">
        <v>3</v>
      </c>
      <c r="C323" t="str">
        <f t="shared" ref="C323:C386" si="5">CHOOSE(B323,"Prima","Seconda","Terza")</f>
        <v>Terza</v>
      </c>
      <c r="D323" t="s">
        <v>468</v>
      </c>
      <c r="E323" t="s">
        <v>11</v>
      </c>
      <c r="F323" t="s">
        <v>1324</v>
      </c>
      <c r="G323">
        <v>25</v>
      </c>
      <c r="H323">
        <v>0</v>
      </c>
      <c r="I323">
        <v>0</v>
      </c>
      <c r="J323">
        <v>2654</v>
      </c>
      <c r="K323" s="1">
        <v>72292</v>
      </c>
      <c r="L323" t="s">
        <v>23</v>
      </c>
      <c r="M323" t="str" cm="1">
        <f t="array" ref="M323">_xlfn.IFS(L323="C","Cherbourg",L323="Q","Queenstown", L323="S","Southampton")</f>
        <v>Cherbourg</v>
      </c>
      <c r="N323" t="s">
        <v>1169</v>
      </c>
      <c r="O323" t="s">
        <v>1170</v>
      </c>
    </row>
    <row r="324" spans="1:15" x14ac:dyDescent="0.3">
      <c r="A324">
        <v>1214</v>
      </c>
      <c r="B324">
        <v>2</v>
      </c>
      <c r="C324" t="str">
        <f t="shared" si="5"/>
        <v>Seconda</v>
      </c>
      <c r="D324" t="s">
        <v>469</v>
      </c>
      <c r="E324" t="s">
        <v>11</v>
      </c>
      <c r="F324" t="s">
        <v>1324</v>
      </c>
      <c r="G324">
        <v>26</v>
      </c>
      <c r="H324">
        <v>0</v>
      </c>
      <c r="I324">
        <v>0</v>
      </c>
      <c r="J324">
        <v>244368</v>
      </c>
      <c r="K324">
        <v>13</v>
      </c>
      <c r="L324" t="s">
        <v>15</v>
      </c>
      <c r="M324" t="str" cm="1">
        <f t="array" ref="M324">_xlfn.IFS(L324="C","Cherbourg",L324="Q","Queenstown", L324="S","Southampton")</f>
        <v>Southampton</v>
      </c>
      <c r="N324" t="s">
        <v>1171</v>
      </c>
      <c r="O324" t="s">
        <v>1172</v>
      </c>
    </row>
    <row r="325" spans="1:15" x14ac:dyDescent="0.3">
      <c r="A325">
        <v>1215</v>
      </c>
      <c r="B325">
        <v>1</v>
      </c>
      <c r="C325" t="str">
        <f t="shared" si="5"/>
        <v>Prima</v>
      </c>
      <c r="D325" t="s">
        <v>470</v>
      </c>
      <c r="E325" t="s">
        <v>11</v>
      </c>
      <c r="F325" t="s">
        <v>1324</v>
      </c>
      <c r="G325">
        <v>33</v>
      </c>
      <c r="H325">
        <v>0</v>
      </c>
      <c r="I325">
        <v>0</v>
      </c>
      <c r="J325">
        <v>113790</v>
      </c>
      <c r="K325" t="s">
        <v>81</v>
      </c>
      <c r="L325" t="s">
        <v>15</v>
      </c>
      <c r="M325" t="str" cm="1">
        <f t="array" ref="M325">_xlfn.IFS(L325="C","Cherbourg",L325="Q","Queenstown", L325="S","Southampton")</f>
        <v>Southampton</v>
      </c>
      <c r="N325" t="s">
        <v>1173</v>
      </c>
      <c r="O325" t="s">
        <v>1174</v>
      </c>
    </row>
    <row r="326" spans="1:15" x14ac:dyDescent="0.3">
      <c r="A326">
        <v>1216</v>
      </c>
      <c r="B326">
        <v>1</v>
      </c>
      <c r="C326" t="str">
        <f t="shared" si="5"/>
        <v>Prima</v>
      </c>
      <c r="D326" t="s">
        <v>471</v>
      </c>
      <c r="E326" t="s">
        <v>14</v>
      </c>
      <c r="F326" t="s">
        <v>1323</v>
      </c>
      <c r="G326">
        <v>39</v>
      </c>
      <c r="H326">
        <v>0</v>
      </c>
      <c r="I326">
        <v>0</v>
      </c>
      <c r="J326">
        <v>24160</v>
      </c>
      <c r="K326" s="1">
        <v>2113375</v>
      </c>
      <c r="L326" t="s">
        <v>15</v>
      </c>
      <c r="M326" t="str" cm="1">
        <f t="array" ref="M326">_xlfn.IFS(L326="C","Cherbourg",L326="Q","Queenstown", L326="S","Southampton")</f>
        <v>Southampton</v>
      </c>
      <c r="N326" t="s">
        <v>1175</v>
      </c>
      <c r="O326" t="s">
        <v>1176</v>
      </c>
    </row>
    <row r="327" spans="1:15" x14ac:dyDescent="0.3">
      <c r="A327">
        <v>1217</v>
      </c>
      <c r="B327">
        <v>3</v>
      </c>
      <c r="C327" t="str">
        <f t="shared" si="5"/>
        <v>Terza</v>
      </c>
      <c r="D327" t="s">
        <v>472</v>
      </c>
      <c r="E327" t="s">
        <v>11</v>
      </c>
      <c r="F327" t="s">
        <v>1324</v>
      </c>
      <c r="G327">
        <v>23</v>
      </c>
      <c r="H327">
        <v>0</v>
      </c>
      <c r="I327">
        <v>0</v>
      </c>
      <c r="J327" t="s">
        <v>473</v>
      </c>
      <c r="K327" t="s">
        <v>321</v>
      </c>
      <c r="L327" t="s">
        <v>15</v>
      </c>
      <c r="M327" t="str" cm="1">
        <f t="array" ref="M327">_xlfn.IFS(L327="C","Cherbourg",L327="Q","Queenstown", L327="S","Southampton")</f>
        <v>Southampton</v>
      </c>
      <c r="N327" t="s">
        <v>1177</v>
      </c>
      <c r="O327" t="s">
        <v>1178</v>
      </c>
    </row>
    <row r="328" spans="1:15" x14ac:dyDescent="0.3">
      <c r="A328">
        <v>1218</v>
      </c>
      <c r="B328">
        <v>2</v>
      </c>
      <c r="C328" t="str">
        <f t="shared" si="5"/>
        <v>Seconda</v>
      </c>
      <c r="D328" t="s">
        <v>474</v>
      </c>
      <c r="E328" t="s">
        <v>14</v>
      </c>
      <c r="F328" t="s">
        <v>1323</v>
      </c>
      <c r="G328">
        <v>12</v>
      </c>
      <c r="H328">
        <v>2</v>
      </c>
      <c r="I328">
        <v>1</v>
      </c>
      <c r="J328">
        <v>230136</v>
      </c>
      <c r="K328">
        <v>39</v>
      </c>
      <c r="L328" t="s">
        <v>15</v>
      </c>
      <c r="M328" t="str" cm="1">
        <f t="array" ref="M328">_xlfn.IFS(L328="C","Cherbourg",L328="Q","Queenstown", L328="S","Southampton")</f>
        <v>Southampton</v>
      </c>
      <c r="N328" t="s">
        <v>926</v>
      </c>
      <c r="O328" t="s">
        <v>1179</v>
      </c>
    </row>
    <row r="329" spans="1:15" x14ac:dyDescent="0.3">
      <c r="A329">
        <v>1219</v>
      </c>
      <c r="B329">
        <v>1</v>
      </c>
      <c r="C329" t="str">
        <f t="shared" si="5"/>
        <v>Prima</v>
      </c>
      <c r="D329" t="s">
        <v>475</v>
      </c>
      <c r="E329" t="s">
        <v>11</v>
      </c>
      <c r="F329" t="s">
        <v>1324</v>
      </c>
      <c r="G329">
        <v>46</v>
      </c>
      <c r="H329">
        <v>0</v>
      </c>
      <c r="I329">
        <v>0</v>
      </c>
      <c r="J329" t="s">
        <v>476</v>
      </c>
      <c r="K329" t="s">
        <v>477</v>
      </c>
      <c r="L329" t="s">
        <v>23</v>
      </c>
      <c r="M329" t="str" cm="1">
        <f t="array" ref="M329">_xlfn.IFS(L329="C","Cherbourg",L329="Q","Queenstown", L329="S","Southampton")</f>
        <v>Cherbourg</v>
      </c>
      <c r="N329" t="s">
        <v>1180</v>
      </c>
      <c r="O329" t="s">
        <v>1181</v>
      </c>
    </row>
    <row r="330" spans="1:15" x14ac:dyDescent="0.3">
      <c r="A330">
        <v>1220</v>
      </c>
      <c r="B330">
        <v>2</v>
      </c>
      <c r="C330" t="str">
        <f t="shared" si="5"/>
        <v>Seconda</v>
      </c>
      <c r="D330" t="s">
        <v>478</v>
      </c>
      <c r="E330" t="s">
        <v>11</v>
      </c>
      <c r="F330" t="s">
        <v>1324</v>
      </c>
      <c r="G330">
        <v>29</v>
      </c>
      <c r="H330">
        <v>1</v>
      </c>
      <c r="I330">
        <v>0</v>
      </c>
      <c r="J330">
        <v>2003</v>
      </c>
      <c r="K330">
        <v>26</v>
      </c>
      <c r="L330" t="s">
        <v>15</v>
      </c>
      <c r="M330" t="str" cm="1">
        <f t="array" ref="M330">_xlfn.IFS(L330="C","Cherbourg",L330="Q","Queenstown", L330="S","Southampton")</f>
        <v>Southampton</v>
      </c>
      <c r="N330" t="s">
        <v>1182</v>
      </c>
      <c r="O330" t="s">
        <v>1183</v>
      </c>
    </row>
    <row r="331" spans="1:15" x14ac:dyDescent="0.3">
      <c r="A331">
        <v>1221</v>
      </c>
      <c r="B331">
        <v>2</v>
      </c>
      <c r="C331" t="str">
        <f t="shared" si="5"/>
        <v>Seconda</v>
      </c>
      <c r="D331" t="s">
        <v>479</v>
      </c>
      <c r="E331" t="s">
        <v>11</v>
      </c>
      <c r="F331" t="s">
        <v>1324</v>
      </c>
      <c r="G331">
        <v>21</v>
      </c>
      <c r="H331">
        <v>0</v>
      </c>
      <c r="I331">
        <v>0</v>
      </c>
      <c r="J331">
        <v>236854</v>
      </c>
      <c r="K331">
        <v>13</v>
      </c>
      <c r="L331" t="s">
        <v>15</v>
      </c>
      <c r="M331" t="str" cm="1">
        <f t="array" ref="M331">_xlfn.IFS(L331="C","Cherbourg",L331="Q","Queenstown", L331="S","Southampton")</f>
        <v>Southampton</v>
      </c>
      <c r="N331" t="s">
        <v>1184</v>
      </c>
      <c r="O331" t="s">
        <v>1185</v>
      </c>
    </row>
    <row r="332" spans="1:15" x14ac:dyDescent="0.3">
      <c r="A332">
        <v>1222</v>
      </c>
      <c r="B332">
        <v>2</v>
      </c>
      <c r="C332" t="str">
        <f t="shared" si="5"/>
        <v>Seconda</v>
      </c>
      <c r="D332" t="s">
        <v>480</v>
      </c>
      <c r="E332" t="s">
        <v>14</v>
      </c>
      <c r="F332" t="s">
        <v>1323</v>
      </c>
      <c r="G332">
        <v>48</v>
      </c>
      <c r="H332">
        <v>0</v>
      </c>
      <c r="I332">
        <v>2</v>
      </c>
      <c r="J332" t="s">
        <v>265</v>
      </c>
      <c r="K332" t="s">
        <v>266</v>
      </c>
      <c r="L332" t="s">
        <v>15</v>
      </c>
      <c r="M332" t="str" cm="1">
        <f t="array" ref="M332">_xlfn.IFS(L332="C","Cherbourg",L332="Q","Queenstown", L332="S","Southampton")</f>
        <v>Southampton</v>
      </c>
      <c r="N332" t="s">
        <v>608</v>
      </c>
      <c r="O332" t="s">
        <v>1186</v>
      </c>
    </row>
    <row r="333" spans="1:15" x14ac:dyDescent="0.3">
      <c r="A333">
        <v>1223</v>
      </c>
      <c r="B333">
        <v>1</v>
      </c>
      <c r="C333" t="str">
        <f t="shared" si="5"/>
        <v>Prima</v>
      </c>
      <c r="D333" t="s">
        <v>481</v>
      </c>
      <c r="E333" t="s">
        <v>11</v>
      </c>
      <c r="F333" t="s">
        <v>1324</v>
      </c>
      <c r="G333">
        <v>39</v>
      </c>
      <c r="H333">
        <v>0</v>
      </c>
      <c r="I333">
        <v>0</v>
      </c>
      <c r="J333" t="s">
        <v>482</v>
      </c>
      <c r="K333" t="s">
        <v>91</v>
      </c>
      <c r="L333" t="s">
        <v>23</v>
      </c>
      <c r="M333" t="str" cm="1">
        <f t="array" ref="M333">_xlfn.IFS(L333="C","Cherbourg",L333="Q","Queenstown", L333="S","Southampton")</f>
        <v>Cherbourg</v>
      </c>
      <c r="N333" t="s">
        <v>1187</v>
      </c>
      <c r="O333" t="s">
        <v>1188</v>
      </c>
    </row>
    <row r="334" spans="1:15" x14ac:dyDescent="0.3">
      <c r="A334">
        <v>1224</v>
      </c>
      <c r="B334">
        <v>3</v>
      </c>
      <c r="C334" t="str">
        <f t="shared" si="5"/>
        <v>Terza</v>
      </c>
      <c r="D334" t="s">
        <v>483</v>
      </c>
      <c r="E334" t="s">
        <v>11</v>
      </c>
      <c r="F334" t="s">
        <v>1324</v>
      </c>
      <c r="H334">
        <v>0</v>
      </c>
      <c r="I334">
        <v>0</v>
      </c>
      <c r="J334">
        <v>2684</v>
      </c>
      <c r="K334" s="1">
        <v>7225</v>
      </c>
      <c r="L334" t="s">
        <v>23</v>
      </c>
      <c r="M334" t="str" cm="1">
        <f t="array" ref="M334">_xlfn.IFS(L334="C","Cherbourg",L334="Q","Queenstown", L334="S","Southampton")</f>
        <v>Cherbourg</v>
      </c>
      <c r="N334" t="s">
        <v>795</v>
      </c>
      <c r="O334" t="s">
        <v>1189</v>
      </c>
    </row>
    <row r="335" spans="1:15" x14ac:dyDescent="0.3">
      <c r="A335">
        <v>1225</v>
      </c>
      <c r="B335">
        <v>3</v>
      </c>
      <c r="C335" t="str">
        <f t="shared" si="5"/>
        <v>Terza</v>
      </c>
      <c r="D335" t="s">
        <v>484</v>
      </c>
      <c r="E335" t="s">
        <v>14</v>
      </c>
      <c r="F335" t="s">
        <v>1323</v>
      </c>
      <c r="G335">
        <v>19</v>
      </c>
      <c r="H335">
        <v>1</v>
      </c>
      <c r="I335">
        <v>1</v>
      </c>
      <c r="J335">
        <v>2653</v>
      </c>
      <c r="K335" s="1">
        <v>157417</v>
      </c>
      <c r="L335" t="s">
        <v>23</v>
      </c>
      <c r="M335" t="str" cm="1">
        <f t="array" ref="M335">_xlfn.IFS(L335="C","Cherbourg",L335="Q","Queenstown", L335="S","Southampton")</f>
        <v>Cherbourg</v>
      </c>
      <c r="N335" t="s">
        <v>1190</v>
      </c>
      <c r="O335" t="s">
        <v>1191</v>
      </c>
    </row>
    <row r="336" spans="1:15" x14ac:dyDescent="0.3">
      <c r="A336">
        <v>1226</v>
      </c>
      <c r="B336">
        <v>3</v>
      </c>
      <c r="C336" t="str">
        <f t="shared" si="5"/>
        <v>Terza</v>
      </c>
      <c r="D336" t="s">
        <v>485</v>
      </c>
      <c r="E336" t="s">
        <v>11</v>
      </c>
      <c r="F336" t="s">
        <v>1324</v>
      </c>
      <c r="G336">
        <v>27</v>
      </c>
      <c r="H336">
        <v>0</v>
      </c>
      <c r="I336">
        <v>0</v>
      </c>
      <c r="J336">
        <v>349229</v>
      </c>
      <c r="K336" s="1">
        <v>78958</v>
      </c>
      <c r="L336" t="s">
        <v>15</v>
      </c>
      <c r="M336" t="str" cm="1">
        <f t="array" ref="M336">_xlfn.IFS(L336="C","Cherbourg",L336="Q","Queenstown", L336="S","Southampton")</f>
        <v>Southampton</v>
      </c>
      <c r="N336" t="s">
        <v>701</v>
      </c>
      <c r="O336" t="s">
        <v>1192</v>
      </c>
    </row>
    <row r="337" spans="1:15" x14ac:dyDescent="0.3">
      <c r="A337">
        <v>1227</v>
      </c>
      <c r="B337">
        <v>1</v>
      </c>
      <c r="C337" t="str">
        <f t="shared" si="5"/>
        <v>Prima</v>
      </c>
      <c r="D337" t="s">
        <v>486</v>
      </c>
      <c r="E337" t="s">
        <v>11</v>
      </c>
      <c r="F337" t="s">
        <v>1324</v>
      </c>
      <c r="G337">
        <v>30</v>
      </c>
      <c r="H337">
        <v>0</v>
      </c>
      <c r="I337">
        <v>0</v>
      </c>
      <c r="J337">
        <v>110469</v>
      </c>
      <c r="K337">
        <v>26</v>
      </c>
      <c r="L337" t="s">
        <v>15</v>
      </c>
      <c r="M337" t="str" cm="1">
        <f t="array" ref="M337">_xlfn.IFS(L337="C","Cherbourg",L337="Q","Queenstown", L337="S","Southampton")</f>
        <v>Southampton</v>
      </c>
      <c r="N337" t="s">
        <v>1193</v>
      </c>
      <c r="O337" t="s">
        <v>1194</v>
      </c>
    </row>
    <row r="338" spans="1:15" x14ac:dyDescent="0.3">
      <c r="A338">
        <v>1228</v>
      </c>
      <c r="B338">
        <v>2</v>
      </c>
      <c r="C338" t="str">
        <f t="shared" si="5"/>
        <v>Seconda</v>
      </c>
      <c r="D338" t="s">
        <v>487</v>
      </c>
      <c r="E338" t="s">
        <v>11</v>
      </c>
      <c r="F338" t="s">
        <v>1324</v>
      </c>
      <c r="G338">
        <v>32</v>
      </c>
      <c r="H338">
        <v>0</v>
      </c>
      <c r="I338">
        <v>0</v>
      </c>
      <c r="J338">
        <v>244360</v>
      </c>
      <c r="K338">
        <v>13</v>
      </c>
      <c r="L338" t="s">
        <v>15</v>
      </c>
      <c r="M338" t="str" cm="1">
        <f t="array" ref="M338">_xlfn.IFS(L338="C","Cherbourg",L338="Q","Queenstown", L338="S","Southampton")</f>
        <v>Southampton</v>
      </c>
      <c r="N338" t="s">
        <v>1195</v>
      </c>
      <c r="O338" t="s">
        <v>1196</v>
      </c>
    </row>
    <row r="339" spans="1:15" x14ac:dyDescent="0.3">
      <c r="A339">
        <v>1229</v>
      </c>
      <c r="B339">
        <v>3</v>
      </c>
      <c r="C339" t="str">
        <f t="shared" si="5"/>
        <v>Terza</v>
      </c>
      <c r="D339" t="s">
        <v>488</v>
      </c>
      <c r="E339" t="s">
        <v>11</v>
      </c>
      <c r="F339" t="s">
        <v>1324</v>
      </c>
      <c r="G339">
        <v>39</v>
      </c>
      <c r="H339">
        <v>0</v>
      </c>
      <c r="I339">
        <v>2</v>
      </c>
      <c r="J339">
        <v>2675</v>
      </c>
      <c r="K339" s="1">
        <v>72292</v>
      </c>
      <c r="L339" t="s">
        <v>23</v>
      </c>
      <c r="M339" t="str" cm="1">
        <f t="array" ref="M339">_xlfn.IFS(L339="C","Cherbourg",L339="Q","Queenstown", L339="S","Southampton")</f>
        <v>Cherbourg</v>
      </c>
      <c r="N339" t="s">
        <v>1197</v>
      </c>
      <c r="O339" t="s">
        <v>886</v>
      </c>
    </row>
    <row r="340" spans="1:15" x14ac:dyDescent="0.3">
      <c r="A340">
        <v>1230</v>
      </c>
      <c r="B340">
        <v>2</v>
      </c>
      <c r="C340" t="str">
        <f t="shared" si="5"/>
        <v>Seconda</v>
      </c>
      <c r="D340" t="s">
        <v>489</v>
      </c>
      <c r="E340" t="s">
        <v>11</v>
      </c>
      <c r="F340" t="s">
        <v>1324</v>
      </c>
      <c r="G340">
        <v>25</v>
      </c>
      <c r="H340">
        <v>0</v>
      </c>
      <c r="I340">
        <v>0</v>
      </c>
      <c r="J340" t="s">
        <v>63</v>
      </c>
      <c r="K340" t="s">
        <v>64</v>
      </c>
      <c r="L340" t="s">
        <v>15</v>
      </c>
      <c r="M340" t="str" cm="1">
        <f t="array" ref="M340">_xlfn.IFS(L340="C","Cherbourg",L340="Q","Queenstown", L340="S","Southampton")</f>
        <v>Southampton</v>
      </c>
      <c r="N340" t="s">
        <v>1198</v>
      </c>
      <c r="O340" t="s">
        <v>1199</v>
      </c>
    </row>
    <row r="341" spans="1:15" x14ac:dyDescent="0.3">
      <c r="A341">
        <v>1231</v>
      </c>
      <c r="B341">
        <v>3</v>
      </c>
      <c r="C341" t="str">
        <f t="shared" si="5"/>
        <v>Terza</v>
      </c>
      <c r="D341" t="s">
        <v>490</v>
      </c>
      <c r="E341" t="s">
        <v>11</v>
      </c>
      <c r="F341" t="s">
        <v>1324</v>
      </c>
      <c r="H341">
        <v>0</v>
      </c>
      <c r="I341">
        <v>0</v>
      </c>
      <c r="J341">
        <v>2622</v>
      </c>
      <c r="K341" s="1">
        <v>72292</v>
      </c>
      <c r="L341" t="s">
        <v>23</v>
      </c>
      <c r="M341" t="str" cm="1">
        <f t="array" ref="M341">_xlfn.IFS(L341="C","Cherbourg",L341="Q","Queenstown", L341="S","Southampton")</f>
        <v>Cherbourg</v>
      </c>
      <c r="N341" t="s">
        <v>1200</v>
      </c>
      <c r="O341" t="s">
        <v>1201</v>
      </c>
    </row>
    <row r="342" spans="1:15" x14ac:dyDescent="0.3">
      <c r="A342">
        <v>1232</v>
      </c>
      <c r="B342">
        <v>2</v>
      </c>
      <c r="C342" t="str">
        <f t="shared" si="5"/>
        <v>Seconda</v>
      </c>
      <c r="D342" t="s">
        <v>491</v>
      </c>
      <c r="E342" t="s">
        <v>11</v>
      </c>
      <c r="F342" t="s">
        <v>1324</v>
      </c>
      <c r="G342">
        <v>18</v>
      </c>
      <c r="H342">
        <v>0</v>
      </c>
      <c r="I342">
        <v>0</v>
      </c>
      <c r="J342" t="s">
        <v>492</v>
      </c>
      <c r="K342" t="s">
        <v>300</v>
      </c>
      <c r="L342" t="s">
        <v>15</v>
      </c>
      <c r="M342" t="str" cm="1">
        <f t="array" ref="M342">_xlfn.IFS(L342="C","Cherbourg",L342="Q","Queenstown", L342="S","Southampton")</f>
        <v>Southampton</v>
      </c>
      <c r="N342" t="s">
        <v>1202</v>
      </c>
      <c r="O342" t="s">
        <v>1203</v>
      </c>
    </row>
    <row r="343" spans="1:15" x14ac:dyDescent="0.3">
      <c r="A343">
        <v>1233</v>
      </c>
      <c r="B343">
        <v>3</v>
      </c>
      <c r="C343" t="str">
        <f t="shared" si="5"/>
        <v>Terza</v>
      </c>
      <c r="D343" t="s">
        <v>493</v>
      </c>
      <c r="E343" t="s">
        <v>11</v>
      </c>
      <c r="F343" t="s">
        <v>1324</v>
      </c>
      <c r="G343">
        <v>32</v>
      </c>
      <c r="H343">
        <v>0</v>
      </c>
      <c r="I343">
        <v>0</v>
      </c>
      <c r="J343">
        <v>350403</v>
      </c>
      <c r="K343" s="1">
        <v>75792</v>
      </c>
      <c r="L343" t="s">
        <v>15</v>
      </c>
      <c r="M343" t="str" cm="1">
        <f t="array" ref="M343">_xlfn.IFS(L343="C","Cherbourg",L343="Q","Queenstown", L343="S","Southampton")</f>
        <v>Southampton</v>
      </c>
      <c r="N343" t="s">
        <v>1204</v>
      </c>
      <c r="O343" t="s">
        <v>1205</v>
      </c>
    </row>
    <row r="344" spans="1:15" x14ac:dyDescent="0.3">
      <c r="A344">
        <v>1234</v>
      </c>
      <c r="B344">
        <v>3</v>
      </c>
      <c r="C344" t="str">
        <f t="shared" si="5"/>
        <v>Terza</v>
      </c>
      <c r="D344" t="s">
        <v>494</v>
      </c>
      <c r="E344" t="s">
        <v>11</v>
      </c>
      <c r="F344" t="s">
        <v>1324</v>
      </c>
      <c r="H344">
        <v>1</v>
      </c>
      <c r="I344">
        <v>9</v>
      </c>
      <c r="J344" t="s">
        <v>284</v>
      </c>
      <c r="K344" t="s">
        <v>285</v>
      </c>
      <c r="L344" t="s">
        <v>15</v>
      </c>
      <c r="M344" t="str" cm="1">
        <f t="array" ref="M344">_xlfn.IFS(L344="C","Cherbourg",L344="Q","Queenstown", L344="S","Southampton")</f>
        <v>Southampton</v>
      </c>
      <c r="N344" t="s">
        <v>942</v>
      </c>
      <c r="O344" t="s">
        <v>1206</v>
      </c>
    </row>
    <row r="345" spans="1:15" x14ac:dyDescent="0.3">
      <c r="A345">
        <v>1235</v>
      </c>
      <c r="B345">
        <v>1</v>
      </c>
      <c r="C345" t="str">
        <f t="shared" si="5"/>
        <v>Prima</v>
      </c>
      <c r="D345" t="s">
        <v>495</v>
      </c>
      <c r="E345" t="s">
        <v>14</v>
      </c>
      <c r="F345" t="s">
        <v>1323</v>
      </c>
      <c r="G345">
        <v>58</v>
      </c>
      <c r="H345">
        <v>0</v>
      </c>
      <c r="I345">
        <v>1</v>
      </c>
      <c r="J345" t="s">
        <v>496</v>
      </c>
      <c r="K345" s="1">
        <v>5123292</v>
      </c>
      <c r="L345" t="s">
        <v>23</v>
      </c>
      <c r="M345" t="str" cm="1">
        <f t="array" ref="M345">_xlfn.IFS(L345="C","Cherbourg",L345="Q","Queenstown", L345="S","Southampton")</f>
        <v>Cherbourg</v>
      </c>
      <c r="N345" t="s">
        <v>1207</v>
      </c>
      <c r="O345" t="s">
        <v>1208</v>
      </c>
    </row>
    <row r="346" spans="1:15" x14ac:dyDescent="0.3">
      <c r="A346">
        <v>1236</v>
      </c>
      <c r="B346">
        <v>3</v>
      </c>
      <c r="C346" t="str">
        <f t="shared" si="5"/>
        <v>Terza</v>
      </c>
      <c r="D346" t="s">
        <v>497</v>
      </c>
      <c r="E346" t="s">
        <v>11</v>
      </c>
      <c r="F346" t="s">
        <v>1324</v>
      </c>
      <c r="H346">
        <v>1</v>
      </c>
      <c r="I346">
        <v>1</v>
      </c>
      <c r="J346" t="s">
        <v>291</v>
      </c>
      <c r="K346" t="s">
        <v>54</v>
      </c>
      <c r="L346" t="s">
        <v>15</v>
      </c>
      <c r="M346" t="str" cm="1">
        <f t="array" ref="M346">_xlfn.IFS(L346="C","Cherbourg",L346="Q","Queenstown", L346="S","Southampton")</f>
        <v>Southampton</v>
      </c>
      <c r="N346" t="s">
        <v>949</v>
      </c>
      <c r="O346" t="s">
        <v>1209</v>
      </c>
    </row>
    <row r="347" spans="1:15" x14ac:dyDescent="0.3">
      <c r="A347">
        <v>1237</v>
      </c>
      <c r="B347">
        <v>3</v>
      </c>
      <c r="C347" t="str">
        <f t="shared" si="5"/>
        <v>Terza</v>
      </c>
      <c r="D347" t="s">
        <v>498</v>
      </c>
      <c r="E347" t="s">
        <v>14</v>
      </c>
      <c r="F347" t="s">
        <v>1323</v>
      </c>
      <c r="G347">
        <v>16</v>
      </c>
      <c r="H347">
        <v>0</v>
      </c>
      <c r="I347">
        <v>0</v>
      </c>
      <c r="J347">
        <v>348125</v>
      </c>
      <c r="K347" t="s">
        <v>108</v>
      </c>
      <c r="L347" t="s">
        <v>15</v>
      </c>
      <c r="M347" t="str" cm="1">
        <f t="array" ref="M347">_xlfn.IFS(L347="C","Cherbourg",L347="Q","Queenstown", L347="S","Southampton")</f>
        <v>Southampton</v>
      </c>
      <c r="N347" t="s">
        <v>703</v>
      </c>
      <c r="O347" t="s">
        <v>1210</v>
      </c>
    </row>
    <row r="348" spans="1:15" x14ac:dyDescent="0.3">
      <c r="A348">
        <v>1238</v>
      </c>
      <c r="B348">
        <v>2</v>
      </c>
      <c r="C348" t="str">
        <f t="shared" si="5"/>
        <v>Seconda</v>
      </c>
      <c r="D348" t="s">
        <v>499</v>
      </c>
      <c r="E348" t="s">
        <v>11</v>
      </c>
      <c r="F348" t="s">
        <v>1324</v>
      </c>
      <c r="G348">
        <v>26</v>
      </c>
      <c r="H348">
        <v>0</v>
      </c>
      <c r="I348">
        <v>0</v>
      </c>
      <c r="J348">
        <v>237670</v>
      </c>
      <c r="K348">
        <v>13</v>
      </c>
      <c r="L348" t="s">
        <v>15</v>
      </c>
      <c r="M348" t="str" cm="1">
        <f t="array" ref="M348">_xlfn.IFS(L348="C","Cherbourg",L348="Q","Queenstown", L348="S","Southampton")</f>
        <v>Southampton</v>
      </c>
      <c r="N348" t="s">
        <v>1211</v>
      </c>
      <c r="O348" t="s">
        <v>1212</v>
      </c>
    </row>
    <row r="349" spans="1:15" x14ac:dyDescent="0.3">
      <c r="A349">
        <v>1239</v>
      </c>
      <c r="B349">
        <v>3</v>
      </c>
      <c r="C349" t="str">
        <f t="shared" si="5"/>
        <v>Terza</v>
      </c>
      <c r="D349" t="s">
        <v>500</v>
      </c>
      <c r="E349" t="s">
        <v>14</v>
      </c>
      <c r="F349" t="s">
        <v>1323</v>
      </c>
      <c r="G349">
        <v>38</v>
      </c>
      <c r="H349">
        <v>0</v>
      </c>
      <c r="I349">
        <v>0</v>
      </c>
      <c r="J349">
        <v>2688</v>
      </c>
      <c r="K349" s="1">
        <v>72292</v>
      </c>
      <c r="L349" t="s">
        <v>23</v>
      </c>
      <c r="M349" t="str" cm="1">
        <f t="array" ref="M349">_xlfn.IFS(L349="C","Cherbourg",L349="Q","Queenstown", L349="S","Southampton")</f>
        <v>Cherbourg</v>
      </c>
      <c r="N349" t="s">
        <v>1213</v>
      </c>
      <c r="O349" t="s">
        <v>1214</v>
      </c>
    </row>
    <row r="350" spans="1:15" x14ac:dyDescent="0.3">
      <c r="A350">
        <v>1240</v>
      </c>
      <c r="B350">
        <v>2</v>
      </c>
      <c r="C350" t="str">
        <f t="shared" si="5"/>
        <v>Seconda</v>
      </c>
      <c r="D350" t="s">
        <v>501</v>
      </c>
      <c r="E350" t="s">
        <v>11</v>
      </c>
      <c r="F350" t="s">
        <v>1324</v>
      </c>
      <c r="G350">
        <v>24</v>
      </c>
      <c r="H350">
        <v>0</v>
      </c>
      <c r="I350">
        <v>0</v>
      </c>
      <c r="J350">
        <v>248726</v>
      </c>
      <c r="K350" t="s">
        <v>114</v>
      </c>
      <c r="L350" t="s">
        <v>15</v>
      </c>
      <c r="M350" t="str" cm="1">
        <f t="array" ref="M350">_xlfn.IFS(L350="C","Cherbourg",L350="Q","Queenstown", L350="S","Southampton")</f>
        <v>Southampton</v>
      </c>
      <c r="N350" t="s">
        <v>1215</v>
      </c>
      <c r="O350" t="s">
        <v>1216</v>
      </c>
    </row>
    <row r="351" spans="1:15" x14ac:dyDescent="0.3">
      <c r="A351">
        <v>1241</v>
      </c>
      <c r="B351">
        <v>2</v>
      </c>
      <c r="C351" t="str">
        <f t="shared" si="5"/>
        <v>Seconda</v>
      </c>
      <c r="D351" t="s">
        <v>502</v>
      </c>
      <c r="E351" t="s">
        <v>14</v>
      </c>
      <c r="F351" t="s">
        <v>1323</v>
      </c>
      <c r="G351">
        <v>31</v>
      </c>
      <c r="H351">
        <v>0</v>
      </c>
      <c r="I351">
        <v>0</v>
      </c>
      <c r="J351" t="s">
        <v>503</v>
      </c>
      <c r="K351">
        <v>21</v>
      </c>
      <c r="L351" t="s">
        <v>15</v>
      </c>
      <c r="M351" t="str" cm="1">
        <f t="array" ref="M351">_xlfn.IFS(L351="C","Cherbourg",L351="Q","Queenstown", L351="S","Southampton")</f>
        <v>Southampton</v>
      </c>
      <c r="N351" t="s">
        <v>1217</v>
      </c>
      <c r="O351" t="s">
        <v>1218</v>
      </c>
    </row>
    <row r="352" spans="1:15" x14ac:dyDescent="0.3">
      <c r="A352">
        <v>1242</v>
      </c>
      <c r="B352">
        <v>1</v>
      </c>
      <c r="C352" t="str">
        <f t="shared" si="5"/>
        <v>Prima</v>
      </c>
      <c r="D352" t="s">
        <v>504</v>
      </c>
      <c r="E352" t="s">
        <v>14</v>
      </c>
      <c r="F352" t="s">
        <v>1323</v>
      </c>
      <c r="G352">
        <v>45</v>
      </c>
      <c r="H352">
        <v>0</v>
      </c>
      <c r="I352">
        <v>1</v>
      </c>
      <c r="J352" t="s">
        <v>505</v>
      </c>
      <c r="K352" s="1">
        <v>633583</v>
      </c>
      <c r="L352" t="s">
        <v>23</v>
      </c>
      <c r="M352" t="str" cm="1">
        <f t="array" ref="M352">_xlfn.IFS(L352="C","Cherbourg",L352="Q","Queenstown", L352="S","Southampton")</f>
        <v>Cherbourg</v>
      </c>
      <c r="N352" t="s">
        <v>1219</v>
      </c>
      <c r="O352" t="s">
        <v>1220</v>
      </c>
    </row>
    <row r="353" spans="1:15" x14ac:dyDescent="0.3">
      <c r="A353">
        <v>1243</v>
      </c>
      <c r="B353">
        <v>2</v>
      </c>
      <c r="C353" t="str">
        <f t="shared" si="5"/>
        <v>Seconda</v>
      </c>
      <c r="D353" t="s">
        <v>506</v>
      </c>
      <c r="E353" t="s">
        <v>11</v>
      </c>
      <c r="F353" t="s">
        <v>1324</v>
      </c>
      <c r="G353">
        <v>25</v>
      </c>
      <c r="H353">
        <v>0</v>
      </c>
      <c r="I353">
        <v>0</v>
      </c>
      <c r="J353" t="s">
        <v>507</v>
      </c>
      <c r="K353" t="s">
        <v>300</v>
      </c>
      <c r="L353" t="s">
        <v>15</v>
      </c>
      <c r="M353" t="str" cm="1">
        <f t="array" ref="M353">_xlfn.IFS(L353="C","Cherbourg",L353="Q","Queenstown", L353="S","Southampton")</f>
        <v>Southampton</v>
      </c>
      <c r="N353" t="s">
        <v>1221</v>
      </c>
      <c r="O353" t="s">
        <v>1222</v>
      </c>
    </row>
    <row r="354" spans="1:15" x14ac:dyDescent="0.3">
      <c r="A354">
        <v>1244</v>
      </c>
      <c r="B354">
        <v>2</v>
      </c>
      <c r="C354" t="str">
        <f t="shared" si="5"/>
        <v>Seconda</v>
      </c>
      <c r="D354" t="s">
        <v>508</v>
      </c>
      <c r="E354" t="s">
        <v>11</v>
      </c>
      <c r="F354" t="s">
        <v>1324</v>
      </c>
      <c r="G354">
        <v>18</v>
      </c>
      <c r="H354">
        <v>0</v>
      </c>
      <c r="I354">
        <v>0</v>
      </c>
      <c r="J354" t="s">
        <v>323</v>
      </c>
      <c r="K354" t="s">
        <v>324</v>
      </c>
      <c r="L354" t="s">
        <v>15</v>
      </c>
      <c r="M354" t="str" cm="1">
        <f t="array" ref="M354">_xlfn.IFS(L354="C","Cherbourg",L354="Q","Queenstown", L354="S","Southampton")</f>
        <v>Southampton</v>
      </c>
      <c r="N354" t="s">
        <v>1223</v>
      </c>
      <c r="O354" t="s">
        <v>792</v>
      </c>
    </row>
    <row r="355" spans="1:15" x14ac:dyDescent="0.3">
      <c r="A355">
        <v>1245</v>
      </c>
      <c r="B355">
        <v>2</v>
      </c>
      <c r="C355" t="str">
        <f t="shared" si="5"/>
        <v>Seconda</v>
      </c>
      <c r="D355" t="s">
        <v>509</v>
      </c>
      <c r="E355" t="s">
        <v>11</v>
      </c>
      <c r="F355" t="s">
        <v>1324</v>
      </c>
      <c r="G355">
        <v>49</v>
      </c>
      <c r="H355">
        <v>1</v>
      </c>
      <c r="I355">
        <v>2</v>
      </c>
      <c r="J355">
        <v>220845</v>
      </c>
      <c r="K355">
        <v>65</v>
      </c>
      <c r="L355" t="s">
        <v>15</v>
      </c>
      <c r="M355" t="str" cm="1">
        <f t="array" ref="M355">_xlfn.IFS(L355="C","Cherbourg",L355="Q","Queenstown", L355="S","Southampton")</f>
        <v>Southampton</v>
      </c>
      <c r="N355" t="s">
        <v>1224</v>
      </c>
      <c r="O355" t="s">
        <v>1065</v>
      </c>
    </row>
    <row r="356" spans="1:15" x14ac:dyDescent="0.3">
      <c r="A356">
        <v>1246</v>
      </c>
      <c r="B356">
        <v>3</v>
      </c>
      <c r="C356" t="str">
        <f t="shared" si="5"/>
        <v>Terza</v>
      </c>
      <c r="D356" t="s">
        <v>510</v>
      </c>
      <c r="E356" t="s">
        <v>14</v>
      </c>
      <c r="F356" t="s">
        <v>1323</v>
      </c>
      <c r="G356">
        <v>0.17</v>
      </c>
      <c r="H356">
        <v>1</v>
      </c>
      <c r="I356">
        <v>2</v>
      </c>
      <c r="J356" t="s">
        <v>66</v>
      </c>
      <c r="K356" s="1">
        <v>20575</v>
      </c>
      <c r="L356" t="s">
        <v>15</v>
      </c>
      <c r="M356" t="str" cm="1">
        <f t="array" ref="M356">_xlfn.IFS(L356="C","Cherbourg",L356="Q","Queenstown", L356="S","Southampton")</f>
        <v>Southampton</v>
      </c>
      <c r="N356" t="s">
        <v>654</v>
      </c>
      <c r="O356" t="s">
        <v>1225</v>
      </c>
    </row>
    <row r="357" spans="1:15" x14ac:dyDescent="0.3">
      <c r="A357">
        <v>1247</v>
      </c>
      <c r="B357">
        <v>1</v>
      </c>
      <c r="C357" t="str">
        <f t="shared" si="5"/>
        <v>Prima</v>
      </c>
      <c r="D357" t="s">
        <v>511</v>
      </c>
      <c r="E357" t="s">
        <v>11</v>
      </c>
      <c r="F357" t="s">
        <v>1324</v>
      </c>
      <c r="G357">
        <v>50</v>
      </c>
      <c r="H357">
        <v>0</v>
      </c>
      <c r="I357">
        <v>0</v>
      </c>
      <c r="J357">
        <v>113044</v>
      </c>
      <c r="K357">
        <v>26</v>
      </c>
      <c r="L357" t="s">
        <v>15</v>
      </c>
      <c r="M357" t="str" cm="1">
        <f t="array" ref="M357">_xlfn.IFS(L357="C","Cherbourg",L357="Q","Queenstown", L357="S","Southampton")</f>
        <v>Southampton</v>
      </c>
      <c r="N357" t="s">
        <v>1226</v>
      </c>
      <c r="O357" t="s">
        <v>1227</v>
      </c>
    </row>
    <row r="358" spans="1:15" x14ac:dyDescent="0.3">
      <c r="A358">
        <v>1248</v>
      </c>
      <c r="B358">
        <v>1</v>
      </c>
      <c r="C358" t="str">
        <f t="shared" si="5"/>
        <v>Prima</v>
      </c>
      <c r="D358" t="s">
        <v>512</v>
      </c>
      <c r="E358" t="s">
        <v>14</v>
      </c>
      <c r="F358" t="s">
        <v>1323</v>
      </c>
      <c r="G358">
        <v>59</v>
      </c>
      <c r="H358">
        <v>2</v>
      </c>
      <c r="I358">
        <v>0</v>
      </c>
      <c r="J358">
        <v>11769</v>
      </c>
      <c r="K358" s="1">
        <v>514792</v>
      </c>
      <c r="L358" t="s">
        <v>15</v>
      </c>
      <c r="M358" t="str" cm="1">
        <f t="array" ref="M358">_xlfn.IFS(L358="C","Cherbourg",L358="Q","Queenstown", L358="S","Southampton")</f>
        <v>Southampton</v>
      </c>
      <c r="N358" t="s">
        <v>921</v>
      </c>
      <c r="O358" t="s">
        <v>1228</v>
      </c>
    </row>
    <row r="359" spans="1:15" x14ac:dyDescent="0.3">
      <c r="A359">
        <v>1249</v>
      </c>
      <c r="B359">
        <v>3</v>
      </c>
      <c r="C359" t="str">
        <f t="shared" si="5"/>
        <v>Terza</v>
      </c>
      <c r="D359" t="s">
        <v>513</v>
      </c>
      <c r="E359" t="s">
        <v>11</v>
      </c>
      <c r="F359" t="s">
        <v>1324</v>
      </c>
      <c r="H359">
        <v>0</v>
      </c>
      <c r="I359">
        <v>0</v>
      </c>
      <c r="J359">
        <v>1222</v>
      </c>
      <c r="K359" s="1">
        <v>78792</v>
      </c>
      <c r="L359" t="s">
        <v>15</v>
      </c>
      <c r="M359" t="str" cm="1">
        <f t="array" ref="M359">_xlfn.IFS(L359="C","Cherbourg",L359="Q","Queenstown", L359="S","Southampton")</f>
        <v>Southampton</v>
      </c>
      <c r="N359" t="s">
        <v>1229</v>
      </c>
      <c r="O359" t="s">
        <v>801</v>
      </c>
    </row>
    <row r="360" spans="1:15" x14ac:dyDescent="0.3">
      <c r="A360">
        <v>1250</v>
      </c>
      <c r="B360">
        <v>3</v>
      </c>
      <c r="C360" t="str">
        <f t="shared" si="5"/>
        <v>Terza</v>
      </c>
      <c r="D360" t="s">
        <v>514</v>
      </c>
      <c r="E360" t="s">
        <v>11</v>
      </c>
      <c r="F360" t="s">
        <v>1324</v>
      </c>
      <c r="H360">
        <v>0</v>
      </c>
      <c r="I360">
        <v>0</v>
      </c>
      <c r="J360">
        <v>368402</v>
      </c>
      <c r="K360" t="s">
        <v>93</v>
      </c>
      <c r="L360" t="s">
        <v>12</v>
      </c>
      <c r="M360" t="str" cm="1">
        <f t="array" ref="M360">_xlfn.IFS(L360="C","Cherbourg",L360="Q","Queenstown", L360="S","Southampton")</f>
        <v>Queenstown</v>
      </c>
      <c r="N360" t="s">
        <v>1230</v>
      </c>
      <c r="O360" t="s">
        <v>685</v>
      </c>
    </row>
    <row r="361" spans="1:15" x14ac:dyDescent="0.3">
      <c r="A361">
        <v>1251</v>
      </c>
      <c r="B361">
        <v>3</v>
      </c>
      <c r="C361" t="str">
        <f t="shared" si="5"/>
        <v>Terza</v>
      </c>
      <c r="D361" t="s">
        <v>515</v>
      </c>
      <c r="E361" t="s">
        <v>14</v>
      </c>
      <c r="F361" t="s">
        <v>1323</v>
      </c>
      <c r="G361">
        <v>30</v>
      </c>
      <c r="H361">
        <v>1</v>
      </c>
      <c r="I361">
        <v>0</v>
      </c>
      <c r="J361">
        <v>349910</v>
      </c>
      <c r="K361" t="s">
        <v>516</v>
      </c>
      <c r="L361" t="s">
        <v>15</v>
      </c>
      <c r="M361" t="str" cm="1">
        <f t="array" ref="M361">_xlfn.IFS(L361="C","Cherbourg",L361="Q","Queenstown", L361="S","Southampton")</f>
        <v>Southampton</v>
      </c>
      <c r="N361" t="s">
        <v>1231</v>
      </c>
      <c r="O361" t="s">
        <v>1232</v>
      </c>
    </row>
    <row r="362" spans="1:15" x14ac:dyDescent="0.3">
      <c r="A362">
        <v>1252</v>
      </c>
      <c r="B362">
        <v>3</v>
      </c>
      <c r="C362" t="str">
        <f t="shared" si="5"/>
        <v>Terza</v>
      </c>
      <c r="D362" t="s">
        <v>517</v>
      </c>
      <c r="E362" t="s">
        <v>11</v>
      </c>
      <c r="F362" t="s">
        <v>1324</v>
      </c>
      <c r="G362">
        <v>14.5</v>
      </c>
      <c r="H362">
        <v>8</v>
      </c>
      <c r="I362">
        <v>2</v>
      </c>
      <c r="J362" t="s">
        <v>284</v>
      </c>
      <c r="K362" t="s">
        <v>285</v>
      </c>
      <c r="L362" t="s">
        <v>15</v>
      </c>
      <c r="M362" t="str" cm="1">
        <f t="array" ref="M362">_xlfn.IFS(L362="C","Cherbourg",L362="Q","Queenstown", L362="S","Southampton")</f>
        <v>Southampton</v>
      </c>
      <c r="N362" t="s">
        <v>942</v>
      </c>
      <c r="O362" t="s">
        <v>1233</v>
      </c>
    </row>
    <row r="363" spans="1:15" x14ac:dyDescent="0.3">
      <c r="A363">
        <v>1253</v>
      </c>
      <c r="B363">
        <v>2</v>
      </c>
      <c r="C363" t="str">
        <f t="shared" si="5"/>
        <v>Seconda</v>
      </c>
      <c r="D363" t="s">
        <v>518</v>
      </c>
      <c r="E363" t="s">
        <v>14</v>
      </c>
      <c r="F363" t="s">
        <v>1323</v>
      </c>
      <c r="G363">
        <v>24</v>
      </c>
      <c r="H363">
        <v>1</v>
      </c>
      <c r="I363">
        <v>1</v>
      </c>
      <c r="J363" t="s">
        <v>519</v>
      </c>
      <c r="K363" s="1">
        <v>370042</v>
      </c>
      <c r="L363" t="s">
        <v>23</v>
      </c>
      <c r="M363" t="str" cm="1">
        <f t="array" ref="M363">_xlfn.IFS(L363="C","Cherbourg",L363="Q","Queenstown", L363="S","Southampton")</f>
        <v>Cherbourg</v>
      </c>
      <c r="N363" t="s">
        <v>1234</v>
      </c>
      <c r="O363" t="s">
        <v>1235</v>
      </c>
    </row>
    <row r="364" spans="1:15" x14ac:dyDescent="0.3">
      <c r="A364">
        <v>1254</v>
      </c>
      <c r="B364">
        <v>2</v>
      </c>
      <c r="C364" t="str">
        <f t="shared" si="5"/>
        <v>Seconda</v>
      </c>
      <c r="D364" t="s">
        <v>520</v>
      </c>
      <c r="E364" t="s">
        <v>14</v>
      </c>
      <c r="F364" t="s">
        <v>1323</v>
      </c>
      <c r="G364">
        <v>31</v>
      </c>
      <c r="H364">
        <v>0</v>
      </c>
      <c r="I364">
        <v>0</v>
      </c>
      <c r="J364" t="s">
        <v>410</v>
      </c>
      <c r="K364">
        <v>21</v>
      </c>
      <c r="L364" t="s">
        <v>15</v>
      </c>
      <c r="M364" t="str" cm="1">
        <f t="array" ref="M364">_xlfn.IFS(L364="C","Cherbourg",L364="Q","Queenstown", L364="S","Southampton")</f>
        <v>Southampton</v>
      </c>
      <c r="N364" t="s">
        <v>1098</v>
      </c>
      <c r="O364" t="s">
        <v>1236</v>
      </c>
    </row>
    <row r="365" spans="1:15" x14ac:dyDescent="0.3">
      <c r="A365">
        <v>1255</v>
      </c>
      <c r="B365">
        <v>3</v>
      </c>
      <c r="C365" t="str">
        <f t="shared" si="5"/>
        <v>Terza</v>
      </c>
      <c r="D365" t="s">
        <v>521</v>
      </c>
      <c r="E365" t="s">
        <v>11</v>
      </c>
      <c r="F365" t="s">
        <v>1324</v>
      </c>
      <c r="G365">
        <v>27</v>
      </c>
      <c r="H365">
        <v>0</v>
      </c>
      <c r="I365">
        <v>0</v>
      </c>
      <c r="J365">
        <v>315083</v>
      </c>
      <c r="K365" s="1">
        <v>86625</v>
      </c>
      <c r="L365" t="s">
        <v>15</v>
      </c>
      <c r="M365" t="str" cm="1">
        <f t="array" ref="M365">_xlfn.IFS(L365="C","Cherbourg",L365="Q","Queenstown", L365="S","Southampton")</f>
        <v>Southampton</v>
      </c>
      <c r="N365" t="s">
        <v>1237</v>
      </c>
      <c r="O365" t="s">
        <v>1192</v>
      </c>
    </row>
    <row r="366" spans="1:15" x14ac:dyDescent="0.3">
      <c r="A366">
        <v>1256</v>
      </c>
      <c r="B366">
        <v>1</v>
      </c>
      <c r="C366" t="str">
        <f t="shared" si="5"/>
        <v>Prima</v>
      </c>
      <c r="D366" t="s">
        <v>522</v>
      </c>
      <c r="E366" t="s">
        <v>14</v>
      </c>
      <c r="F366" t="s">
        <v>1323</v>
      </c>
      <c r="G366">
        <v>25</v>
      </c>
      <c r="H366">
        <v>1</v>
      </c>
      <c r="I366">
        <v>0</v>
      </c>
      <c r="J366">
        <v>11765</v>
      </c>
      <c r="K366" s="1">
        <v>554417</v>
      </c>
      <c r="L366" t="s">
        <v>23</v>
      </c>
      <c r="M366" t="str" cm="1">
        <f t="array" ref="M366">_xlfn.IFS(L366="C","Cherbourg",L366="Q","Queenstown", L366="S","Southampton")</f>
        <v>Cherbourg</v>
      </c>
      <c r="N366" t="s">
        <v>1238</v>
      </c>
      <c r="O366" t="s">
        <v>1239</v>
      </c>
    </row>
    <row r="367" spans="1:15" x14ac:dyDescent="0.3">
      <c r="A367">
        <v>1257</v>
      </c>
      <c r="B367">
        <v>3</v>
      </c>
      <c r="C367" t="str">
        <f t="shared" si="5"/>
        <v>Terza</v>
      </c>
      <c r="D367" t="s">
        <v>523</v>
      </c>
      <c r="E367" t="s">
        <v>14</v>
      </c>
      <c r="F367" t="s">
        <v>1323</v>
      </c>
      <c r="H367">
        <v>1</v>
      </c>
      <c r="I367">
        <v>9</v>
      </c>
      <c r="J367" t="s">
        <v>284</v>
      </c>
      <c r="K367" t="s">
        <v>285</v>
      </c>
      <c r="L367" t="s">
        <v>15</v>
      </c>
      <c r="M367" t="str" cm="1">
        <f t="array" ref="M367">_xlfn.IFS(L367="C","Cherbourg",L367="Q","Queenstown", L367="S","Southampton")</f>
        <v>Southampton</v>
      </c>
      <c r="N367" t="s">
        <v>942</v>
      </c>
      <c r="O367" t="s">
        <v>1240</v>
      </c>
    </row>
    <row r="368" spans="1:15" x14ac:dyDescent="0.3">
      <c r="A368">
        <v>1258</v>
      </c>
      <c r="B368">
        <v>3</v>
      </c>
      <c r="C368" t="str">
        <f t="shared" si="5"/>
        <v>Terza</v>
      </c>
      <c r="D368" t="s">
        <v>524</v>
      </c>
      <c r="E368" t="s">
        <v>11</v>
      </c>
      <c r="F368" t="s">
        <v>1324</v>
      </c>
      <c r="H368">
        <v>1</v>
      </c>
      <c r="I368">
        <v>0</v>
      </c>
      <c r="J368">
        <v>2689</v>
      </c>
      <c r="K368" s="1">
        <v>144583</v>
      </c>
      <c r="L368" t="s">
        <v>23</v>
      </c>
      <c r="M368" t="str" cm="1">
        <f t="array" ref="M368">_xlfn.IFS(L368="C","Cherbourg",L368="Q","Queenstown", L368="S","Southampton")</f>
        <v>Cherbourg</v>
      </c>
      <c r="N368" t="s">
        <v>1241</v>
      </c>
      <c r="O368" t="s">
        <v>886</v>
      </c>
    </row>
    <row r="369" spans="1:15" x14ac:dyDescent="0.3">
      <c r="A369">
        <v>1259</v>
      </c>
      <c r="B369">
        <v>3</v>
      </c>
      <c r="C369" t="str">
        <f t="shared" si="5"/>
        <v>Terza</v>
      </c>
      <c r="D369" t="s">
        <v>525</v>
      </c>
      <c r="E369" t="s">
        <v>14</v>
      </c>
      <c r="F369" t="s">
        <v>1323</v>
      </c>
      <c r="G369">
        <v>22</v>
      </c>
      <c r="H369">
        <v>0</v>
      </c>
      <c r="I369">
        <v>0</v>
      </c>
      <c r="J369">
        <v>3101295</v>
      </c>
      <c r="K369" s="1">
        <v>396875</v>
      </c>
      <c r="L369" t="s">
        <v>15</v>
      </c>
      <c r="M369" t="str" cm="1">
        <f t="array" ref="M369">_xlfn.IFS(L369="C","Cherbourg",L369="Q","Queenstown", L369="S","Southampton")</f>
        <v>Southampton</v>
      </c>
      <c r="N369" t="s">
        <v>1242</v>
      </c>
      <c r="O369" t="s">
        <v>1243</v>
      </c>
    </row>
    <row r="370" spans="1:15" x14ac:dyDescent="0.3">
      <c r="A370">
        <v>1260</v>
      </c>
      <c r="B370">
        <v>1</v>
      </c>
      <c r="C370" t="str">
        <f t="shared" si="5"/>
        <v>Prima</v>
      </c>
      <c r="D370" t="s">
        <v>526</v>
      </c>
      <c r="E370" t="s">
        <v>14</v>
      </c>
      <c r="F370" t="s">
        <v>1323</v>
      </c>
      <c r="G370">
        <v>45</v>
      </c>
      <c r="H370">
        <v>0</v>
      </c>
      <c r="I370">
        <v>1</v>
      </c>
      <c r="J370">
        <v>112378</v>
      </c>
      <c r="K370" t="s">
        <v>43</v>
      </c>
      <c r="L370" t="s">
        <v>23</v>
      </c>
      <c r="M370" t="str" cm="1">
        <f t="array" ref="M370">_xlfn.IFS(L370="C","Cherbourg",L370="Q","Queenstown", L370="S","Southampton")</f>
        <v>Cherbourg</v>
      </c>
      <c r="N370" t="s">
        <v>1244</v>
      </c>
      <c r="O370" t="s">
        <v>1245</v>
      </c>
    </row>
    <row r="371" spans="1:15" x14ac:dyDescent="0.3">
      <c r="A371">
        <v>1261</v>
      </c>
      <c r="B371">
        <v>2</v>
      </c>
      <c r="C371" t="str">
        <f t="shared" si="5"/>
        <v>Seconda</v>
      </c>
      <c r="D371" t="s">
        <v>527</v>
      </c>
      <c r="E371" t="s">
        <v>11</v>
      </c>
      <c r="F371" t="s">
        <v>1324</v>
      </c>
      <c r="G371">
        <v>29</v>
      </c>
      <c r="H371">
        <v>0</v>
      </c>
      <c r="I371">
        <v>0</v>
      </c>
      <c r="J371" t="s">
        <v>528</v>
      </c>
      <c r="K371" s="1">
        <v>138583</v>
      </c>
      <c r="L371" t="s">
        <v>23</v>
      </c>
      <c r="M371" t="str" cm="1">
        <f t="array" ref="M371">_xlfn.IFS(L371="C","Cherbourg",L371="Q","Queenstown", L371="S","Southampton")</f>
        <v>Cherbourg</v>
      </c>
      <c r="N371" t="s">
        <v>1246</v>
      </c>
      <c r="O371" t="s">
        <v>1247</v>
      </c>
    </row>
    <row r="372" spans="1:15" x14ac:dyDescent="0.3">
      <c r="A372">
        <v>1262</v>
      </c>
      <c r="B372">
        <v>2</v>
      </c>
      <c r="C372" t="str">
        <f t="shared" si="5"/>
        <v>Seconda</v>
      </c>
      <c r="D372" t="s">
        <v>529</v>
      </c>
      <c r="E372" t="s">
        <v>11</v>
      </c>
      <c r="F372" t="s">
        <v>1324</v>
      </c>
      <c r="G372">
        <v>21</v>
      </c>
      <c r="H372">
        <v>1</v>
      </c>
      <c r="I372">
        <v>0</v>
      </c>
      <c r="J372">
        <v>28133</v>
      </c>
      <c r="K372" t="s">
        <v>290</v>
      </c>
      <c r="L372" t="s">
        <v>15</v>
      </c>
      <c r="M372" t="str" cm="1">
        <f t="array" ref="M372">_xlfn.IFS(L372="C","Cherbourg",L372="Q","Queenstown", L372="S","Southampton")</f>
        <v>Southampton</v>
      </c>
      <c r="N372" t="s">
        <v>1215</v>
      </c>
      <c r="O372" t="s">
        <v>1248</v>
      </c>
    </row>
    <row r="373" spans="1:15" x14ac:dyDescent="0.3">
      <c r="A373">
        <v>1263</v>
      </c>
      <c r="B373">
        <v>1</v>
      </c>
      <c r="C373" t="str">
        <f t="shared" si="5"/>
        <v>Prima</v>
      </c>
      <c r="D373" t="s">
        <v>530</v>
      </c>
      <c r="E373" t="s">
        <v>14</v>
      </c>
      <c r="F373" t="s">
        <v>1323</v>
      </c>
      <c r="G373">
        <v>31</v>
      </c>
      <c r="H373">
        <v>0</v>
      </c>
      <c r="I373">
        <v>0</v>
      </c>
      <c r="J373">
        <v>16966</v>
      </c>
      <c r="K373" t="s">
        <v>296</v>
      </c>
      <c r="L373" t="s">
        <v>23</v>
      </c>
      <c r="M373" t="str" cm="1">
        <f t="array" ref="M373">_xlfn.IFS(L373="C","Cherbourg",L373="Q","Queenstown", L373="S","Southampton")</f>
        <v>Cherbourg</v>
      </c>
      <c r="N373" t="s">
        <v>1249</v>
      </c>
      <c r="O373" t="s">
        <v>1250</v>
      </c>
    </row>
    <row r="374" spans="1:15" x14ac:dyDescent="0.3">
      <c r="A374">
        <v>1264</v>
      </c>
      <c r="B374">
        <v>1</v>
      </c>
      <c r="C374" t="str">
        <f t="shared" si="5"/>
        <v>Prima</v>
      </c>
      <c r="D374" t="s">
        <v>531</v>
      </c>
      <c r="E374" t="s">
        <v>11</v>
      </c>
      <c r="F374" t="s">
        <v>1324</v>
      </c>
      <c r="G374">
        <v>49</v>
      </c>
      <c r="H374">
        <v>0</v>
      </c>
      <c r="I374">
        <v>0</v>
      </c>
      <c r="J374">
        <v>112058</v>
      </c>
      <c r="K374">
        <v>0</v>
      </c>
      <c r="L374" t="s">
        <v>15</v>
      </c>
      <c r="M374" t="str" cm="1">
        <f t="array" ref="M374">_xlfn.IFS(L374="C","Cherbourg",L374="Q","Queenstown", L374="S","Southampton")</f>
        <v>Southampton</v>
      </c>
      <c r="N374" t="s">
        <v>1251</v>
      </c>
      <c r="O374" t="s">
        <v>1252</v>
      </c>
    </row>
    <row r="375" spans="1:15" x14ac:dyDescent="0.3">
      <c r="A375">
        <v>1265</v>
      </c>
      <c r="B375">
        <v>2</v>
      </c>
      <c r="C375" t="str">
        <f t="shared" si="5"/>
        <v>Seconda</v>
      </c>
      <c r="D375" t="s">
        <v>532</v>
      </c>
      <c r="E375" t="s">
        <v>11</v>
      </c>
      <c r="F375" t="s">
        <v>1324</v>
      </c>
      <c r="G375">
        <v>44</v>
      </c>
      <c r="H375">
        <v>0</v>
      </c>
      <c r="I375">
        <v>0</v>
      </c>
      <c r="J375">
        <v>248746</v>
      </c>
      <c r="K375">
        <v>13</v>
      </c>
      <c r="L375" t="s">
        <v>15</v>
      </c>
      <c r="M375" t="str" cm="1">
        <f t="array" ref="M375">_xlfn.IFS(L375="C","Cherbourg",L375="Q","Queenstown", L375="S","Southampton")</f>
        <v>Southampton</v>
      </c>
      <c r="N375" t="s">
        <v>1253</v>
      </c>
      <c r="O375" t="s">
        <v>1254</v>
      </c>
    </row>
    <row r="376" spans="1:15" x14ac:dyDescent="0.3">
      <c r="A376">
        <v>1266</v>
      </c>
      <c r="B376">
        <v>1</v>
      </c>
      <c r="C376" t="str">
        <f t="shared" si="5"/>
        <v>Prima</v>
      </c>
      <c r="D376" t="s">
        <v>533</v>
      </c>
      <c r="E376" t="s">
        <v>14</v>
      </c>
      <c r="F376" t="s">
        <v>1323</v>
      </c>
      <c r="G376">
        <v>54</v>
      </c>
      <c r="H376">
        <v>1</v>
      </c>
      <c r="I376">
        <v>1</v>
      </c>
      <c r="J376">
        <v>33638</v>
      </c>
      <c r="K376" s="1">
        <v>818583</v>
      </c>
      <c r="L376" t="s">
        <v>15</v>
      </c>
      <c r="M376" t="str" cm="1">
        <f t="array" ref="M376">_xlfn.IFS(L376="C","Cherbourg",L376="Q","Queenstown", L376="S","Southampton")</f>
        <v>Southampton</v>
      </c>
      <c r="N376" t="s">
        <v>1121</v>
      </c>
      <c r="O376" t="s">
        <v>1255</v>
      </c>
    </row>
    <row r="377" spans="1:15" x14ac:dyDescent="0.3">
      <c r="A377">
        <v>1267</v>
      </c>
      <c r="B377">
        <v>1</v>
      </c>
      <c r="C377" t="str">
        <f t="shared" si="5"/>
        <v>Prima</v>
      </c>
      <c r="D377" t="s">
        <v>534</v>
      </c>
      <c r="E377" t="s">
        <v>14</v>
      </c>
      <c r="F377" t="s">
        <v>1323</v>
      </c>
      <c r="G377">
        <v>45</v>
      </c>
      <c r="H377">
        <v>0</v>
      </c>
      <c r="I377">
        <v>0</v>
      </c>
      <c r="J377" t="s">
        <v>51</v>
      </c>
      <c r="K377" s="1">
        <v>262375</v>
      </c>
      <c r="L377" t="s">
        <v>23</v>
      </c>
      <c r="M377" t="str" cm="1">
        <f t="array" ref="M377">_xlfn.IFS(L377="C","Cherbourg",L377="Q","Queenstown", L377="S","Southampton")</f>
        <v>Cherbourg</v>
      </c>
      <c r="N377" t="s">
        <v>1256</v>
      </c>
      <c r="O377" t="s">
        <v>1257</v>
      </c>
    </row>
    <row r="378" spans="1:15" x14ac:dyDescent="0.3">
      <c r="A378">
        <v>1268</v>
      </c>
      <c r="B378">
        <v>3</v>
      </c>
      <c r="C378" t="str">
        <f t="shared" si="5"/>
        <v>Terza</v>
      </c>
      <c r="D378" t="s">
        <v>535</v>
      </c>
      <c r="E378" t="s">
        <v>14</v>
      </c>
      <c r="F378" t="s">
        <v>1323</v>
      </c>
      <c r="G378">
        <v>22</v>
      </c>
      <c r="H378">
        <v>2</v>
      </c>
      <c r="I378">
        <v>0</v>
      </c>
      <c r="J378">
        <v>315152</v>
      </c>
      <c r="K378" s="1">
        <v>86625</v>
      </c>
      <c r="L378" t="s">
        <v>15</v>
      </c>
      <c r="M378" t="str" cm="1">
        <f t="array" ref="M378">_xlfn.IFS(L378="C","Cherbourg",L378="Q","Queenstown", L378="S","Southampton")</f>
        <v>Southampton</v>
      </c>
      <c r="N378" t="s">
        <v>1258</v>
      </c>
      <c r="O378" t="s">
        <v>1259</v>
      </c>
    </row>
    <row r="379" spans="1:15" x14ac:dyDescent="0.3">
      <c r="A379">
        <v>1269</v>
      </c>
      <c r="B379">
        <v>2</v>
      </c>
      <c r="C379" t="str">
        <f t="shared" si="5"/>
        <v>Seconda</v>
      </c>
      <c r="D379" t="s">
        <v>536</v>
      </c>
      <c r="E379" t="s">
        <v>11</v>
      </c>
      <c r="F379" t="s">
        <v>1324</v>
      </c>
      <c r="G379">
        <v>21</v>
      </c>
      <c r="H379">
        <v>0</v>
      </c>
      <c r="I379">
        <v>0</v>
      </c>
      <c r="J379">
        <v>29107</v>
      </c>
      <c r="K379" t="s">
        <v>290</v>
      </c>
      <c r="L379" t="s">
        <v>15</v>
      </c>
      <c r="M379" t="str" cm="1">
        <f t="array" ref="M379">_xlfn.IFS(L379="C","Cherbourg",L379="Q","Queenstown", L379="S","Southampton")</f>
        <v>Southampton</v>
      </c>
      <c r="N379" t="s">
        <v>1260</v>
      </c>
      <c r="O379" t="s">
        <v>1261</v>
      </c>
    </row>
    <row r="380" spans="1:15" x14ac:dyDescent="0.3">
      <c r="A380">
        <v>1270</v>
      </c>
      <c r="B380">
        <v>1</v>
      </c>
      <c r="C380" t="str">
        <f t="shared" si="5"/>
        <v>Prima</v>
      </c>
      <c r="D380" t="s">
        <v>537</v>
      </c>
      <c r="E380" t="s">
        <v>11</v>
      </c>
      <c r="F380" t="s">
        <v>1324</v>
      </c>
      <c r="G380">
        <v>55</v>
      </c>
      <c r="H380">
        <v>0</v>
      </c>
      <c r="I380">
        <v>0</v>
      </c>
      <c r="J380">
        <v>680</v>
      </c>
      <c r="K380">
        <v>50</v>
      </c>
      <c r="L380" t="s">
        <v>15</v>
      </c>
      <c r="M380" t="str" cm="1">
        <f t="array" ref="M380">_xlfn.IFS(L380="C","Cherbourg",L380="Q","Queenstown", L380="S","Southampton")</f>
        <v>Southampton</v>
      </c>
      <c r="N380" t="s">
        <v>1262</v>
      </c>
      <c r="O380" t="s">
        <v>1263</v>
      </c>
    </row>
    <row r="381" spans="1:15" x14ac:dyDescent="0.3">
      <c r="A381">
        <v>1271</v>
      </c>
      <c r="B381">
        <v>3</v>
      </c>
      <c r="C381" t="str">
        <f t="shared" si="5"/>
        <v>Terza</v>
      </c>
      <c r="D381" t="s">
        <v>538</v>
      </c>
      <c r="E381" t="s">
        <v>11</v>
      </c>
      <c r="F381" t="s">
        <v>1324</v>
      </c>
      <c r="G381">
        <v>5</v>
      </c>
      <c r="H381">
        <v>4</v>
      </c>
      <c r="I381">
        <v>2</v>
      </c>
      <c r="J381">
        <v>347077</v>
      </c>
      <c r="K381" s="1">
        <v>313875</v>
      </c>
      <c r="L381" t="s">
        <v>15</v>
      </c>
      <c r="M381" t="str" cm="1">
        <f t="array" ref="M381">_xlfn.IFS(L381="C","Cherbourg",L381="Q","Queenstown", L381="S","Southampton")</f>
        <v>Southampton</v>
      </c>
      <c r="N381" t="s">
        <v>883</v>
      </c>
      <c r="O381" t="s">
        <v>1264</v>
      </c>
    </row>
    <row r="382" spans="1:15" x14ac:dyDescent="0.3">
      <c r="A382">
        <v>1272</v>
      </c>
      <c r="B382">
        <v>3</v>
      </c>
      <c r="C382" t="str">
        <f t="shared" si="5"/>
        <v>Terza</v>
      </c>
      <c r="D382" t="s">
        <v>539</v>
      </c>
      <c r="E382" t="s">
        <v>11</v>
      </c>
      <c r="F382" t="s">
        <v>1324</v>
      </c>
      <c r="H382">
        <v>0</v>
      </c>
      <c r="I382">
        <v>0</v>
      </c>
      <c r="J382">
        <v>366713</v>
      </c>
      <c r="K382" t="s">
        <v>93</v>
      </c>
      <c r="L382" t="s">
        <v>12</v>
      </c>
      <c r="M382" t="str" cm="1">
        <f t="array" ref="M382">_xlfn.IFS(L382="C","Cherbourg",L382="Q","Queenstown", L382="S","Southampton")</f>
        <v>Queenstown</v>
      </c>
      <c r="N382" t="s">
        <v>1265</v>
      </c>
      <c r="O382" t="s">
        <v>685</v>
      </c>
    </row>
    <row r="383" spans="1:15" x14ac:dyDescent="0.3">
      <c r="A383">
        <v>1273</v>
      </c>
      <c r="B383">
        <v>3</v>
      </c>
      <c r="C383" t="str">
        <f t="shared" si="5"/>
        <v>Terza</v>
      </c>
      <c r="D383" t="s">
        <v>540</v>
      </c>
      <c r="E383" t="s">
        <v>11</v>
      </c>
      <c r="F383" t="s">
        <v>1324</v>
      </c>
      <c r="G383">
        <v>26</v>
      </c>
      <c r="H383">
        <v>0</v>
      </c>
      <c r="I383">
        <v>0</v>
      </c>
      <c r="J383">
        <v>330910</v>
      </c>
      <c r="K383" s="1">
        <v>78792</v>
      </c>
      <c r="L383" t="s">
        <v>12</v>
      </c>
      <c r="M383" t="str" cm="1">
        <f t="array" ref="M383">_xlfn.IFS(L383="C","Cherbourg",L383="Q","Queenstown", L383="S","Southampton")</f>
        <v>Queenstown</v>
      </c>
      <c r="N383" t="s">
        <v>791</v>
      </c>
      <c r="O383" t="s">
        <v>886</v>
      </c>
    </row>
    <row r="384" spans="1:15" x14ac:dyDescent="0.3">
      <c r="A384">
        <v>1274</v>
      </c>
      <c r="B384">
        <v>3</v>
      </c>
      <c r="C384" t="str">
        <f t="shared" si="5"/>
        <v>Terza</v>
      </c>
      <c r="D384" t="s">
        <v>541</v>
      </c>
      <c r="E384" t="s">
        <v>14</v>
      </c>
      <c r="F384" t="s">
        <v>1323</v>
      </c>
      <c r="H384">
        <v>0</v>
      </c>
      <c r="I384">
        <v>0</v>
      </c>
      <c r="J384">
        <v>364498</v>
      </c>
      <c r="K384" t="s">
        <v>54</v>
      </c>
      <c r="L384" t="s">
        <v>15</v>
      </c>
      <c r="M384" t="str" cm="1">
        <f t="array" ref="M384">_xlfn.IFS(L384="C","Cherbourg",L384="Q","Queenstown", L384="S","Southampton")</f>
        <v>Southampton</v>
      </c>
      <c r="N384" t="s">
        <v>1266</v>
      </c>
      <c r="O384" t="s">
        <v>1267</v>
      </c>
    </row>
    <row r="385" spans="1:15" x14ac:dyDescent="0.3">
      <c r="A385">
        <v>1275</v>
      </c>
      <c r="B385">
        <v>3</v>
      </c>
      <c r="C385" t="str">
        <f t="shared" si="5"/>
        <v>Terza</v>
      </c>
      <c r="D385" t="s">
        <v>542</v>
      </c>
      <c r="E385" t="s">
        <v>14</v>
      </c>
      <c r="F385" t="s">
        <v>1323</v>
      </c>
      <c r="G385">
        <v>19</v>
      </c>
      <c r="H385">
        <v>1</v>
      </c>
      <c r="I385">
        <v>0</v>
      </c>
      <c r="J385">
        <v>376566</v>
      </c>
      <c r="K385" t="s">
        <v>110</v>
      </c>
      <c r="L385" t="s">
        <v>15</v>
      </c>
      <c r="M385" t="str" cm="1">
        <f t="array" ref="M385">_xlfn.IFS(L385="C","Cherbourg",L385="Q","Queenstown", L385="S","Southampton")</f>
        <v>Southampton</v>
      </c>
      <c r="N385" t="s">
        <v>1268</v>
      </c>
      <c r="O385" t="s">
        <v>1269</v>
      </c>
    </row>
    <row r="386" spans="1:15" x14ac:dyDescent="0.3">
      <c r="A386">
        <v>1276</v>
      </c>
      <c r="B386">
        <v>2</v>
      </c>
      <c r="C386" t="str">
        <f t="shared" si="5"/>
        <v>Seconda</v>
      </c>
      <c r="D386" t="s">
        <v>543</v>
      </c>
      <c r="E386" t="s">
        <v>11</v>
      </c>
      <c r="F386" t="s">
        <v>1324</v>
      </c>
      <c r="H386">
        <v>0</v>
      </c>
      <c r="I386">
        <v>0</v>
      </c>
      <c r="J386" t="s">
        <v>544</v>
      </c>
      <c r="K386" s="1">
        <v>12875</v>
      </c>
      <c r="L386" t="s">
        <v>15</v>
      </c>
      <c r="M386" t="str" cm="1">
        <f t="array" ref="M386">_xlfn.IFS(L386="C","Cherbourg",L386="Q","Queenstown", L386="S","Southampton")</f>
        <v>Southampton</v>
      </c>
      <c r="N386" t="s">
        <v>1270</v>
      </c>
      <c r="O386" t="s">
        <v>1271</v>
      </c>
    </row>
    <row r="387" spans="1:15" x14ac:dyDescent="0.3">
      <c r="A387">
        <v>1277</v>
      </c>
      <c r="B387">
        <v>2</v>
      </c>
      <c r="C387" t="str">
        <f t="shared" ref="C387:C419" si="6">CHOOSE(B387,"Prima","Seconda","Terza")</f>
        <v>Seconda</v>
      </c>
      <c r="D387" t="s">
        <v>545</v>
      </c>
      <c r="E387" t="s">
        <v>14</v>
      </c>
      <c r="F387" t="s">
        <v>1323</v>
      </c>
      <c r="G387">
        <v>24</v>
      </c>
      <c r="H387">
        <v>1</v>
      </c>
      <c r="I387">
        <v>2</v>
      </c>
      <c r="J387">
        <v>220845</v>
      </c>
      <c r="K387">
        <v>65</v>
      </c>
      <c r="L387" t="s">
        <v>15</v>
      </c>
      <c r="M387" t="str" cm="1">
        <f t="array" ref="M387">_xlfn.IFS(L387="C","Cherbourg",L387="Q","Queenstown", L387="S","Southampton")</f>
        <v>Southampton</v>
      </c>
      <c r="N387" t="s">
        <v>1224</v>
      </c>
      <c r="O387" t="s">
        <v>603</v>
      </c>
    </row>
    <row r="388" spans="1:15" x14ac:dyDescent="0.3">
      <c r="A388">
        <v>1278</v>
      </c>
      <c r="B388">
        <v>3</v>
      </c>
      <c r="C388" t="str">
        <f t="shared" si="6"/>
        <v>Terza</v>
      </c>
      <c r="D388" t="s">
        <v>546</v>
      </c>
      <c r="E388" t="s">
        <v>11</v>
      </c>
      <c r="F388" t="s">
        <v>1324</v>
      </c>
      <c r="G388">
        <v>24</v>
      </c>
      <c r="H388">
        <v>0</v>
      </c>
      <c r="I388">
        <v>0</v>
      </c>
      <c r="J388">
        <v>349911</v>
      </c>
      <c r="K388" s="1">
        <v>7775</v>
      </c>
      <c r="L388" t="s">
        <v>15</v>
      </c>
      <c r="M388" t="str" cm="1">
        <f t="array" ref="M388">_xlfn.IFS(L388="C","Cherbourg",L388="Q","Queenstown", L388="S","Southampton")</f>
        <v>Southampton</v>
      </c>
      <c r="N388" t="s">
        <v>1272</v>
      </c>
      <c r="O388" t="s">
        <v>1273</v>
      </c>
    </row>
    <row r="389" spans="1:15" x14ac:dyDescent="0.3">
      <c r="A389">
        <v>1279</v>
      </c>
      <c r="B389">
        <v>2</v>
      </c>
      <c r="C389" t="str">
        <f t="shared" si="6"/>
        <v>Seconda</v>
      </c>
      <c r="D389" t="s">
        <v>547</v>
      </c>
      <c r="E389" t="s">
        <v>11</v>
      </c>
      <c r="F389" t="s">
        <v>1324</v>
      </c>
      <c r="G389">
        <v>57</v>
      </c>
      <c r="H389">
        <v>0</v>
      </c>
      <c r="I389">
        <v>0</v>
      </c>
      <c r="J389">
        <v>244346</v>
      </c>
      <c r="K389">
        <v>13</v>
      </c>
      <c r="L389" t="s">
        <v>15</v>
      </c>
      <c r="M389" t="str" cm="1">
        <f t="array" ref="M389">_xlfn.IFS(L389="C","Cherbourg",L389="Q","Queenstown", L389="S","Southampton")</f>
        <v>Southampton</v>
      </c>
      <c r="N389" t="s">
        <v>1274</v>
      </c>
      <c r="O389" t="s">
        <v>816</v>
      </c>
    </row>
    <row r="390" spans="1:15" x14ac:dyDescent="0.3">
      <c r="A390">
        <v>1280</v>
      </c>
      <c r="B390">
        <v>3</v>
      </c>
      <c r="C390" t="str">
        <f t="shared" si="6"/>
        <v>Terza</v>
      </c>
      <c r="D390" t="s">
        <v>548</v>
      </c>
      <c r="E390" t="s">
        <v>11</v>
      </c>
      <c r="F390" t="s">
        <v>1324</v>
      </c>
      <c r="G390">
        <v>21</v>
      </c>
      <c r="H390">
        <v>0</v>
      </c>
      <c r="I390">
        <v>0</v>
      </c>
      <c r="J390">
        <v>364858</v>
      </c>
      <c r="K390" t="s">
        <v>93</v>
      </c>
      <c r="L390" t="s">
        <v>12</v>
      </c>
      <c r="M390" t="str" cm="1">
        <f t="array" ref="M390">_xlfn.IFS(L390="C","Cherbourg",L390="Q","Queenstown", L390="S","Southampton")</f>
        <v>Queenstown</v>
      </c>
      <c r="N390" t="s">
        <v>1275</v>
      </c>
      <c r="O390" t="s">
        <v>685</v>
      </c>
    </row>
    <row r="391" spans="1:15" x14ac:dyDescent="0.3">
      <c r="A391">
        <v>1281</v>
      </c>
      <c r="B391">
        <v>3</v>
      </c>
      <c r="C391" t="str">
        <f t="shared" si="6"/>
        <v>Terza</v>
      </c>
      <c r="D391" t="s">
        <v>549</v>
      </c>
      <c r="E391" t="s">
        <v>11</v>
      </c>
      <c r="F391" t="s">
        <v>1324</v>
      </c>
      <c r="G391">
        <v>6</v>
      </c>
      <c r="H391">
        <v>3</v>
      </c>
      <c r="I391">
        <v>1</v>
      </c>
      <c r="J391">
        <v>349909</v>
      </c>
      <c r="K391" s="1">
        <v>21075</v>
      </c>
      <c r="L391" t="s">
        <v>15</v>
      </c>
      <c r="M391" t="str" cm="1">
        <f t="array" ref="M391">_xlfn.IFS(L391="C","Cherbourg",L391="Q","Queenstown", L391="S","Southampton")</f>
        <v>Southampton</v>
      </c>
      <c r="N391" t="s">
        <v>1276</v>
      </c>
      <c r="O391" t="s">
        <v>1277</v>
      </c>
    </row>
    <row r="392" spans="1:15" x14ac:dyDescent="0.3">
      <c r="A392">
        <v>1282</v>
      </c>
      <c r="B392">
        <v>1</v>
      </c>
      <c r="C392" t="str">
        <f t="shared" si="6"/>
        <v>Prima</v>
      </c>
      <c r="D392" t="s">
        <v>550</v>
      </c>
      <c r="E392" t="s">
        <v>11</v>
      </c>
      <c r="F392" t="s">
        <v>1324</v>
      </c>
      <c r="G392">
        <v>23</v>
      </c>
      <c r="H392">
        <v>0</v>
      </c>
      <c r="I392">
        <v>0</v>
      </c>
      <c r="J392">
        <v>12749</v>
      </c>
      <c r="K392" t="s">
        <v>451</v>
      </c>
      <c r="L392" t="s">
        <v>15</v>
      </c>
      <c r="M392" t="str" cm="1">
        <f t="array" ref="M392">_xlfn.IFS(L392="C","Cherbourg",L392="Q","Queenstown", L392="S","Southampton")</f>
        <v>Southampton</v>
      </c>
      <c r="N392" t="s">
        <v>1278</v>
      </c>
      <c r="O392" t="s">
        <v>1279</v>
      </c>
    </row>
    <row r="393" spans="1:15" x14ac:dyDescent="0.3">
      <c r="A393">
        <v>1283</v>
      </c>
      <c r="B393">
        <v>1</v>
      </c>
      <c r="C393" t="str">
        <f t="shared" si="6"/>
        <v>Prima</v>
      </c>
      <c r="D393" t="s">
        <v>551</v>
      </c>
      <c r="E393" t="s">
        <v>14</v>
      </c>
      <c r="F393" t="s">
        <v>1323</v>
      </c>
      <c r="G393">
        <v>51</v>
      </c>
      <c r="H393">
        <v>0</v>
      </c>
      <c r="I393">
        <v>1</v>
      </c>
      <c r="J393" t="s">
        <v>552</v>
      </c>
      <c r="K393" t="s">
        <v>553</v>
      </c>
      <c r="L393" t="s">
        <v>15</v>
      </c>
      <c r="M393" t="str" cm="1">
        <f t="array" ref="M393">_xlfn.IFS(L393="C","Cherbourg",L393="Q","Queenstown", L393="S","Southampton")</f>
        <v>Southampton</v>
      </c>
      <c r="N393" t="s">
        <v>1280</v>
      </c>
      <c r="O393" t="s">
        <v>1281</v>
      </c>
    </row>
    <row r="394" spans="1:15" x14ac:dyDescent="0.3">
      <c r="A394">
        <v>1284</v>
      </c>
      <c r="B394">
        <v>3</v>
      </c>
      <c r="C394" t="str">
        <f t="shared" si="6"/>
        <v>Terza</v>
      </c>
      <c r="D394" t="s">
        <v>554</v>
      </c>
      <c r="E394" t="s">
        <v>11</v>
      </c>
      <c r="F394" t="s">
        <v>1324</v>
      </c>
      <c r="G394">
        <v>13</v>
      </c>
      <c r="H394">
        <v>0</v>
      </c>
      <c r="I394">
        <v>2</v>
      </c>
      <c r="J394" t="s">
        <v>555</v>
      </c>
      <c r="K394" t="s">
        <v>556</v>
      </c>
      <c r="L394" t="s">
        <v>15</v>
      </c>
      <c r="M394" t="str" cm="1">
        <f t="array" ref="M394">_xlfn.IFS(L394="C","Cherbourg",L394="Q","Queenstown", L394="S","Southampton")</f>
        <v>Southampton</v>
      </c>
      <c r="N394" t="s">
        <v>1282</v>
      </c>
      <c r="O394" t="s">
        <v>1283</v>
      </c>
    </row>
    <row r="395" spans="1:15" x14ac:dyDescent="0.3">
      <c r="A395">
        <v>1285</v>
      </c>
      <c r="B395">
        <v>2</v>
      </c>
      <c r="C395" t="str">
        <f t="shared" si="6"/>
        <v>Seconda</v>
      </c>
      <c r="D395" t="s">
        <v>557</v>
      </c>
      <c r="E395" t="s">
        <v>11</v>
      </c>
      <c r="F395" t="s">
        <v>1324</v>
      </c>
      <c r="G395">
        <v>47</v>
      </c>
      <c r="H395">
        <v>0</v>
      </c>
      <c r="I395">
        <v>0</v>
      </c>
      <c r="J395" t="s">
        <v>558</v>
      </c>
      <c r="K395" t="s">
        <v>300</v>
      </c>
      <c r="L395" t="s">
        <v>15</v>
      </c>
      <c r="M395" t="str" cm="1">
        <f t="array" ref="M395">_xlfn.IFS(L395="C","Cherbourg",L395="Q","Queenstown", L395="S","Southampton")</f>
        <v>Southampton</v>
      </c>
      <c r="N395" t="s">
        <v>1284</v>
      </c>
      <c r="O395" t="s">
        <v>792</v>
      </c>
    </row>
    <row r="396" spans="1:15" x14ac:dyDescent="0.3">
      <c r="A396">
        <v>1286</v>
      </c>
      <c r="B396">
        <v>3</v>
      </c>
      <c r="C396" t="str">
        <f t="shared" si="6"/>
        <v>Terza</v>
      </c>
      <c r="D396" t="s">
        <v>559</v>
      </c>
      <c r="E396" t="s">
        <v>11</v>
      </c>
      <c r="F396" t="s">
        <v>1324</v>
      </c>
      <c r="G396">
        <v>29</v>
      </c>
      <c r="H396">
        <v>3</v>
      </c>
      <c r="I396">
        <v>1</v>
      </c>
      <c r="J396">
        <v>315153</v>
      </c>
      <c r="K396" s="1">
        <v>22025</v>
      </c>
      <c r="L396" t="s">
        <v>15</v>
      </c>
      <c r="M396" t="str" cm="1">
        <f t="array" ref="M396">_xlfn.IFS(L396="C","Cherbourg",L396="Q","Queenstown", L396="S","Southampton")</f>
        <v>Southampton</v>
      </c>
      <c r="N396" t="s">
        <v>904</v>
      </c>
      <c r="O396" t="s">
        <v>1285</v>
      </c>
    </row>
    <row r="397" spans="1:15" x14ac:dyDescent="0.3">
      <c r="A397">
        <v>1287</v>
      </c>
      <c r="B397">
        <v>1</v>
      </c>
      <c r="C397" t="str">
        <f t="shared" si="6"/>
        <v>Prima</v>
      </c>
      <c r="D397" t="s">
        <v>560</v>
      </c>
      <c r="E397" t="s">
        <v>14</v>
      </c>
      <c r="F397" t="s">
        <v>1323</v>
      </c>
      <c r="G397">
        <v>18</v>
      </c>
      <c r="H397">
        <v>1</v>
      </c>
      <c r="I397">
        <v>0</v>
      </c>
      <c r="J397">
        <v>13695</v>
      </c>
      <c r="K397">
        <v>60</v>
      </c>
      <c r="L397" t="s">
        <v>15</v>
      </c>
      <c r="M397" t="str" cm="1">
        <f t="array" ref="M397">_xlfn.IFS(L397="C","Cherbourg",L397="Q","Queenstown", L397="S","Southampton")</f>
        <v>Southampton</v>
      </c>
      <c r="N397" t="s">
        <v>690</v>
      </c>
      <c r="O397" t="s">
        <v>1286</v>
      </c>
    </row>
    <row r="398" spans="1:15" x14ac:dyDescent="0.3">
      <c r="A398">
        <v>1288</v>
      </c>
      <c r="B398">
        <v>3</v>
      </c>
      <c r="C398" t="str">
        <f t="shared" si="6"/>
        <v>Terza</v>
      </c>
      <c r="D398" t="s">
        <v>561</v>
      </c>
      <c r="E398" t="s">
        <v>11</v>
      </c>
      <c r="F398" t="s">
        <v>1324</v>
      </c>
      <c r="G398">
        <v>24</v>
      </c>
      <c r="H398">
        <v>0</v>
      </c>
      <c r="I398">
        <v>0</v>
      </c>
      <c r="J398">
        <v>371109</v>
      </c>
      <c r="K398" t="s">
        <v>198</v>
      </c>
      <c r="L398" t="s">
        <v>12</v>
      </c>
      <c r="M398" t="str" cm="1">
        <f t="array" ref="M398">_xlfn.IFS(L398="C","Cherbourg",L398="Q","Queenstown", L398="S","Southampton")</f>
        <v>Queenstown</v>
      </c>
      <c r="N398" t="s">
        <v>1287</v>
      </c>
      <c r="O398" t="s">
        <v>685</v>
      </c>
    </row>
    <row r="399" spans="1:15" x14ac:dyDescent="0.3">
      <c r="A399">
        <v>1289</v>
      </c>
      <c r="B399">
        <v>1</v>
      </c>
      <c r="C399" t="str">
        <f t="shared" si="6"/>
        <v>Prima</v>
      </c>
      <c r="D399" t="s">
        <v>562</v>
      </c>
      <c r="E399" t="s">
        <v>14</v>
      </c>
      <c r="F399" t="s">
        <v>1323</v>
      </c>
      <c r="G399">
        <v>48</v>
      </c>
      <c r="H399">
        <v>1</v>
      </c>
      <c r="I399">
        <v>1</v>
      </c>
      <c r="J399">
        <v>13567</v>
      </c>
      <c r="K399" t="s">
        <v>477</v>
      </c>
      <c r="L399" t="s">
        <v>23</v>
      </c>
      <c r="M399" t="str" cm="1">
        <f t="array" ref="M399">_xlfn.IFS(L399="C","Cherbourg",L399="Q","Queenstown", L399="S","Southampton")</f>
        <v>Cherbourg</v>
      </c>
      <c r="N399" t="s">
        <v>1288</v>
      </c>
      <c r="O399" t="s">
        <v>1289</v>
      </c>
    </row>
    <row r="400" spans="1:15" x14ac:dyDescent="0.3">
      <c r="A400">
        <v>1290</v>
      </c>
      <c r="B400">
        <v>3</v>
      </c>
      <c r="C400" t="str">
        <f t="shared" si="6"/>
        <v>Terza</v>
      </c>
      <c r="D400" t="s">
        <v>563</v>
      </c>
      <c r="E400" t="s">
        <v>11</v>
      </c>
      <c r="F400" t="s">
        <v>1324</v>
      </c>
      <c r="G400">
        <v>22</v>
      </c>
      <c r="H400">
        <v>0</v>
      </c>
      <c r="I400">
        <v>0</v>
      </c>
      <c r="J400">
        <v>347065</v>
      </c>
      <c r="K400" s="1">
        <v>7775</v>
      </c>
      <c r="L400" t="s">
        <v>15</v>
      </c>
      <c r="M400" t="str" cm="1">
        <f t="array" ref="M400">_xlfn.IFS(L400="C","Cherbourg",L400="Q","Queenstown", L400="S","Southampton")</f>
        <v>Southampton</v>
      </c>
      <c r="N400" t="s">
        <v>1290</v>
      </c>
      <c r="O400" t="s">
        <v>1291</v>
      </c>
    </row>
    <row r="401" spans="1:15" x14ac:dyDescent="0.3">
      <c r="A401">
        <v>1291</v>
      </c>
      <c r="B401">
        <v>3</v>
      </c>
      <c r="C401" t="str">
        <f t="shared" si="6"/>
        <v>Terza</v>
      </c>
      <c r="D401" t="s">
        <v>564</v>
      </c>
      <c r="E401" t="s">
        <v>11</v>
      </c>
      <c r="F401" t="s">
        <v>1324</v>
      </c>
      <c r="G401">
        <v>31</v>
      </c>
      <c r="H401">
        <v>0</v>
      </c>
      <c r="I401">
        <v>0</v>
      </c>
      <c r="J401">
        <v>21332</v>
      </c>
      <c r="K401" s="1">
        <v>77333</v>
      </c>
      <c r="L401" t="s">
        <v>12</v>
      </c>
      <c r="M401" t="str" cm="1">
        <f t="array" ref="M401">_xlfn.IFS(L401="C","Cherbourg",L401="Q","Queenstown", L401="S","Southampton")</f>
        <v>Queenstown</v>
      </c>
      <c r="N401" t="s">
        <v>1292</v>
      </c>
      <c r="O401" t="s">
        <v>706</v>
      </c>
    </row>
    <row r="402" spans="1:15" x14ac:dyDescent="0.3">
      <c r="A402">
        <v>1292</v>
      </c>
      <c r="B402">
        <v>1</v>
      </c>
      <c r="C402" t="str">
        <f t="shared" si="6"/>
        <v>Prima</v>
      </c>
      <c r="D402" t="s">
        <v>565</v>
      </c>
      <c r="E402" t="s">
        <v>14</v>
      </c>
      <c r="F402" t="s">
        <v>1323</v>
      </c>
      <c r="G402">
        <v>30</v>
      </c>
      <c r="H402">
        <v>0</v>
      </c>
      <c r="I402">
        <v>0</v>
      </c>
      <c r="J402">
        <v>36928</v>
      </c>
      <c r="K402" s="1">
        <v>1648667</v>
      </c>
      <c r="L402" t="s">
        <v>15</v>
      </c>
      <c r="M402" t="str" cm="1">
        <f t="array" ref="M402">_xlfn.IFS(L402="C","Cherbourg",L402="Q","Queenstown", L402="S","Southampton")</f>
        <v>Southampton</v>
      </c>
      <c r="N402" t="s">
        <v>1293</v>
      </c>
      <c r="O402" t="s">
        <v>1294</v>
      </c>
    </row>
    <row r="403" spans="1:15" x14ac:dyDescent="0.3">
      <c r="A403">
        <v>1293</v>
      </c>
      <c r="B403">
        <v>2</v>
      </c>
      <c r="C403" t="str">
        <f t="shared" si="6"/>
        <v>Seconda</v>
      </c>
      <c r="D403" t="s">
        <v>566</v>
      </c>
      <c r="E403" t="s">
        <v>11</v>
      </c>
      <c r="F403" t="s">
        <v>1324</v>
      </c>
      <c r="G403">
        <v>38</v>
      </c>
      <c r="H403">
        <v>1</v>
      </c>
      <c r="I403">
        <v>0</v>
      </c>
      <c r="J403">
        <v>28664</v>
      </c>
      <c r="K403">
        <v>21</v>
      </c>
      <c r="L403" t="s">
        <v>15</v>
      </c>
      <c r="M403" t="str" cm="1">
        <f t="array" ref="M403">_xlfn.IFS(L403="C","Cherbourg",L403="Q","Queenstown", L403="S","Southampton")</f>
        <v>Southampton</v>
      </c>
      <c r="N403" t="s">
        <v>1295</v>
      </c>
      <c r="O403" t="s">
        <v>1097</v>
      </c>
    </row>
    <row r="404" spans="1:15" x14ac:dyDescent="0.3">
      <c r="A404">
        <v>1294</v>
      </c>
      <c r="B404">
        <v>1</v>
      </c>
      <c r="C404" t="str">
        <f t="shared" si="6"/>
        <v>Prima</v>
      </c>
      <c r="D404" t="s">
        <v>567</v>
      </c>
      <c r="E404" t="s">
        <v>14</v>
      </c>
      <c r="F404" t="s">
        <v>1323</v>
      </c>
      <c r="G404">
        <v>22</v>
      </c>
      <c r="H404">
        <v>0</v>
      </c>
      <c r="I404">
        <v>1</v>
      </c>
      <c r="J404">
        <v>112378</v>
      </c>
      <c r="K404" t="s">
        <v>43</v>
      </c>
      <c r="L404" t="s">
        <v>23</v>
      </c>
      <c r="M404" t="str" cm="1">
        <f t="array" ref="M404">_xlfn.IFS(L404="C","Cherbourg",L404="Q","Queenstown", L404="S","Southampton")</f>
        <v>Cherbourg</v>
      </c>
      <c r="N404" t="s">
        <v>1244</v>
      </c>
      <c r="O404" t="s">
        <v>1296</v>
      </c>
    </row>
    <row r="405" spans="1:15" x14ac:dyDescent="0.3">
      <c r="A405">
        <v>1295</v>
      </c>
      <c r="B405">
        <v>1</v>
      </c>
      <c r="C405" t="str">
        <f t="shared" si="6"/>
        <v>Prima</v>
      </c>
      <c r="D405" t="s">
        <v>568</v>
      </c>
      <c r="E405" t="s">
        <v>11</v>
      </c>
      <c r="F405" t="s">
        <v>1324</v>
      </c>
      <c r="G405">
        <v>17</v>
      </c>
      <c r="H405">
        <v>0</v>
      </c>
      <c r="I405">
        <v>0</v>
      </c>
      <c r="J405">
        <v>113059</v>
      </c>
      <c r="K405" t="s">
        <v>569</v>
      </c>
      <c r="L405" t="s">
        <v>15</v>
      </c>
      <c r="M405" t="str" cm="1">
        <f t="array" ref="M405">_xlfn.IFS(L405="C","Cherbourg",L405="Q","Queenstown", L405="S","Southampton")</f>
        <v>Southampton</v>
      </c>
      <c r="N405" t="s">
        <v>1297</v>
      </c>
      <c r="O405" t="s">
        <v>1298</v>
      </c>
    </row>
    <row r="406" spans="1:15" x14ac:dyDescent="0.3">
      <c r="A406">
        <v>1296</v>
      </c>
      <c r="B406">
        <v>1</v>
      </c>
      <c r="C406" t="str">
        <f t="shared" si="6"/>
        <v>Prima</v>
      </c>
      <c r="D406" t="s">
        <v>570</v>
      </c>
      <c r="E406" t="s">
        <v>11</v>
      </c>
      <c r="F406" t="s">
        <v>1324</v>
      </c>
      <c r="G406">
        <v>43</v>
      </c>
      <c r="H406">
        <v>1</v>
      </c>
      <c r="I406">
        <v>0</v>
      </c>
      <c r="J406">
        <v>17765</v>
      </c>
      <c r="K406" s="1">
        <v>277208</v>
      </c>
      <c r="L406" t="s">
        <v>23</v>
      </c>
      <c r="M406" t="str" cm="1">
        <f t="array" ref="M406">_xlfn.IFS(L406="C","Cherbourg",L406="Q","Queenstown", L406="S","Southampton")</f>
        <v>Cherbourg</v>
      </c>
      <c r="N406" t="s">
        <v>1299</v>
      </c>
      <c r="O406" t="s">
        <v>1300</v>
      </c>
    </row>
    <row r="407" spans="1:15" x14ac:dyDescent="0.3">
      <c r="A407">
        <v>1297</v>
      </c>
      <c r="B407">
        <v>2</v>
      </c>
      <c r="C407" t="str">
        <f t="shared" si="6"/>
        <v>Seconda</v>
      </c>
      <c r="D407" t="s">
        <v>571</v>
      </c>
      <c r="E407" t="s">
        <v>11</v>
      </c>
      <c r="F407" t="s">
        <v>1324</v>
      </c>
      <c r="G407">
        <v>20</v>
      </c>
      <c r="H407">
        <v>0</v>
      </c>
      <c r="I407">
        <v>0</v>
      </c>
      <c r="J407" t="s">
        <v>572</v>
      </c>
      <c r="K407" s="1">
        <v>138625</v>
      </c>
      <c r="L407" t="s">
        <v>23</v>
      </c>
      <c r="M407" t="str" cm="1">
        <f t="array" ref="M407">_xlfn.IFS(L407="C","Cherbourg",L407="Q","Queenstown", L407="S","Southampton")</f>
        <v>Cherbourg</v>
      </c>
      <c r="N407" t="s">
        <v>1301</v>
      </c>
      <c r="O407" t="s">
        <v>1302</v>
      </c>
    </row>
    <row r="408" spans="1:15" x14ac:dyDescent="0.3">
      <c r="A408">
        <v>1298</v>
      </c>
      <c r="B408">
        <v>2</v>
      </c>
      <c r="C408" t="str">
        <f t="shared" si="6"/>
        <v>Seconda</v>
      </c>
      <c r="D408" t="s">
        <v>573</v>
      </c>
      <c r="E408" t="s">
        <v>11</v>
      </c>
      <c r="F408" t="s">
        <v>1324</v>
      </c>
      <c r="G408">
        <v>23</v>
      </c>
      <c r="H408">
        <v>1</v>
      </c>
      <c r="I408">
        <v>0</v>
      </c>
      <c r="J408">
        <v>28666</v>
      </c>
      <c r="K408" t="s">
        <v>300</v>
      </c>
      <c r="L408" t="s">
        <v>15</v>
      </c>
      <c r="M408" t="str" cm="1">
        <f t="array" ref="M408">_xlfn.IFS(L408="C","Cherbourg",L408="Q","Queenstown", L408="S","Southampton")</f>
        <v>Southampton</v>
      </c>
      <c r="N408" t="s">
        <v>1098</v>
      </c>
      <c r="O408" t="s">
        <v>1303</v>
      </c>
    </row>
    <row r="409" spans="1:15" x14ac:dyDescent="0.3">
      <c r="A409">
        <v>1299</v>
      </c>
      <c r="B409">
        <v>1</v>
      </c>
      <c r="C409" t="str">
        <f t="shared" si="6"/>
        <v>Prima</v>
      </c>
      <c r="D409" t="s">
        <v>574</v>
      </c>
      <c r="E409" t="s">
        <v>11</v>
      </c>
      <c r="F409" t="s">
        <v>1324</v>
      </c>
      <c r="G409">
        <v>50</v>
      </c>
      <c r="H409">
        <v>1</v>
      </c>
      <c r="I409">
        <v>1</v>
      </c>
      <c r="J409">
        <v>113503</v>
      </c>
      <c r="K409" t="s">
        <v>132</v>
      </c>
      <c r="L409" t="s">
        <v>23</v>
      </c>
      <c r="M409" t="str" cm="1">
        <f t="array" ref="M409">_xlfn.IFS(L409="C","Cherbourg",L409="Q","Queenstown", L409="S","Southampton")</f>
        <v>Cherbourg</v>
      </c>
      <c r="N409" t="s">
        <v>997</v>
      </c>
      <c r="O409" t="s">
        <v>1304</v>
      </c>
    </row>
    <row r="410" spans="1:15" x14ac:dyDescent="0.3">
      <c r="A410">
        <v>1300</v>
      </c>
      <c r="B410">
        <v>3</v>
      </c>
      <c r="C410" t="str">
        <f t="shared" si="6"/>
        <v>Terza</v>
      </c>
      <c r="D410" t="s">
        <v>575</v>
      </c>
      <c r="E410" t="s">
        <v>14</v>
      </c>
      <c r="F410" t="s">
        <v>1323</v>
      </c>
      <c r="H410">
        <v>0</v>
      </c>
      <c r="I410">
        <v>0</v>
      </c>
      <c r="J410">
        <v>334915</v>
      </c>
      <c r="K410" s="1">
        <v>77208</v>
      </c>
      <c r="L410" t="s">
        <v>12</v>
      </c>
      <c r="M410" t="str" cm="1">
        <f t="array" ref="M410">_xlfn.IFS(L410="C","Cherbourg",L410="Q","Queenstown", L410="S","Southampton")</f>
        <v>Queenstown</v>
      </c>
      <c r="N410" t="s">
        <v>1305</v>
      </c>
      <c r="O410" t="s">
        <v>1306</v>
      </c>
    </row>
    <row r="411" spans="1:15" x14ac:dyDescent="0.3">
      <c r="A411">
        <v>1301</v>
      </c>
      <c r="B411">
        <v>3</v>
      </c>
      <c r="C411" t="str">
        <f t="shared" si="6"/>
        <v>Terza</v>
      </c>
      <c r="D411" t="s">
        <v>576</v>
      </c>
      <c r="E411" t="s">
        <v>14</v>
      </c>
      <c r="F411" t="s">
        <v>1323</v>
      </c>
      <c r="G411">
        <v>3</v>
      </c>
      <c r="H411">
        <v>1</v>
      </c>
      <c r="I411">
        <v>1</v>
      </c>
      <c r="J411" t="s">
        <v>244</v>
      </c>
      <c r="K411" s="1">
        <v>13775</v>
      </c>
      <c r="L411" t="s">
        <v>15</v>
      </c>
      <c r="M411" t="str" cm="1">
        <f t="array" ref="M411">_xlfn.IFS(L411="C","Cherbourg",L411="Q","Queenstown", L411="S","Southampton")</f>
        <v>Southampton</v>
      </c>
      <c r="N411" t="s">
        <v>893</v>
      </c>
      <c r="O411" t="s">
        <v>1307</v>
      </c>
    </row>
    <row r="412" spans="1:15" x14ac:dyDescent="0.3">
      <c r="A412">
        <v>1302</v>
      </c>
      <c r="B412">
        <v>3</v>
      </c>
      <c r="C412" t="str">
        <f t="shared" si="6"/>
        <v>Terza</v>
      </c>
      <c r="D412" t="s">
        <v>577</v>
      </c>
      <c r="E412" t="s">
        <v>14</v>
      </c>
      <c r="F412" t="s">
        <v>1323</v>
      </c>
      <c r="H412">
        <v>0</v>
      </c>
      <c r="I412">
        <v>0</v>
      </c>
      <c r="J412">
        <v>365237</v>
      </c>
      <c r="K412" t="s">
        <v>93</v>
      </c>
      <c r="L412" t="s">
        <v>12</v>
      </c>
      <c r="M412" t="str" cm="1">
        <f t="array" ref="M412">_xlfn.IFS(L412="C","Cherbourg",L412="Q","Queenstown", L412="S","Southampton")</f>
        <v>Queenstown</v>
      </c>
      <c r="N412" t="s">
        <v>1308</v>
      </c>
      <c r="O412" t="s">
        <v>1309</v>
      </c>
    </row>
    <row r="413" spans="1:15" x14ac:dyDescent="0.3">
      <c r="A413">
        <v>1303</v>
      </c>
      <c r="B413">
        <v>1</v>
      </c>
      <c r="C413" t="str">
        <f t="shared" si="6"/>
        <v>Prima</v>
      </c>
      <c r="D413" t="s">
        <v>578</v>
      </c>
      <c r="E413" t="s">
        <v>14</v>
      </c>
      <c r="F413" t="s">
        <v>1323</v>
      </c>
      <c r="G413">
        <v>37</v>
      </c>
      <c r="H413">
        <v>1</v>
      </c>
      <c r="I413">
        <v>0</v>
      </c>
      <c r="J413">
        <v>19928</v>
      </c>
      <c r="K413">
        <v>90</v>
      </c>
      <c r="L413" t="s">
        <v>12</v>
      </c>
      <c r="M413" t="str" cm="1">
        <f t="array" ref="M413">_xlfn.IFS(L413="C","Cherbourg",L413="Q","Queenstown", L413="S","Southampton")</f>
        <v>Queenstown</v>
      </c>
      <c r="N413" t="s">
        <v>1310</v>
      </c>
      <c r="O413" t="s">
        <v>1311</v>
      </c>
    </row>
    <row r="414" spans="1:15" x14ac:dyDescent="0.3">
      <c r="A414">
        <v>1304</v>
      </c>
      <c r="B414">
        <v>3</v>
      </c>
      <c r="C414" t="str">
        <f t="shared" si="6"/>
        <v>Terza</v>
      </c>
      <c r="D414" t="s">
        <v>579</v>
      </c>
      <c r="E414" t="s">
        <v>14</v>
      </c>
      <c r="F414" t="s">
        <v>1323</v>
      </c>
      <c r="G414">
        <v>28</v>
      </c>
      <c r="H414">
        <v>0</v>
      </c>
      <c r="I414">
        <v>0</v>
      </c>
      <c r="J414">
        <v>347086</v>
      </c>
      <c r="K414" s="1">
        <v>7775</v>
      </c>
      <c r="L414" t="s">
        <v>15</v>
      </c>
      <c r="M414" t="str" cm="1">
        <f t="array" ref="M414">_xlfn.IFS(L414="C","Cherbourg",L414="Q","Queenstown", L414="S","Southampton")</f>
        <v>Southampton</v>
      </c>
      <c r="N414" t="s">
        <v>1312</v>
      </c>
      <c r="O414" t="s">
        <v>1313</v>
      </c>
    </row>
    <row r="415" spans="1:15" x14ac:dyDescent="0.3">
      <c r="A415">
        <v>1305</v>
      </c>
      <c r="B415">
        <v>3</v>
      </c>
      <c r="C415" t="str">
        <f t="shared" si="6"/>
        <v>Terza</v>
      </c>
      <c r="D415" t="s">
        <v>580</v>
      </c>
      <c r="E415" t="s">
        <v>11</v>
      </c>
      <c r="F415" t="s">
        <v>1324</v>
      </c>
      <c r="H415">
        <v>0</v>
      </c>
      <c r="I415">
        <v>0</v>
      </c>
      <c r="J415" t="s">
        <v>581</v>
      </c>
      <c r="K415" t="s">
        <v>74</v>
      </c>
      <c r="L415" t="s">
        <v>15</v>
      </c>
      <c r="M415" t="str" cm="1">
        <f t="array" ref="M415">_xlfn.IFS(L415="C","Cherbourg",L415="Q","Queenstown", L415="S","Southampton")</f>
        <v>Southampton</v>
      </c>
      <c r="N415" t="s">
        <v>1314</v>
      </c>
      <c r="O415" t="s">
        <v>1315</v>
      </c>
    </row>
    <row r="416" spans="1:15" x14ac:dyDescent="0.3">
      <c r="A416">
        <v>1306</v>
      </c>
      <c r="B416">
        <v>1</v>
      </c>
      <c r="C416" t="str">
        <f t="shared" si="6"/>
        <v>Prima</v>
      </c>
      <c r="D416" t="s">
        <v>582</v>
      </c>
      <c r="E416" t="s">
        <v>14</v>
      </c>
      <c r="F416" t="s">
        <v>1323</v>
      </c>
      <c r="G416">
        <v>39</v>
      </c>
      <c r="H416">
        <v>0</v>
      </c>
      <c r="I416">
        <v>0</v>
      </c>
      <c r="J416" t="s">
        <v>583</v>
      </c>
      <c r="K416" t="s">
        <v>584</v>
      </c>
      <c r="L416" t="s">
        <v>23</v>
      </c>
      <c r="M416" t="str" cm="1">
        <f t="array" ref="M416">_xlfn.IFS(L416="C","Cherbourg",L416="Q","Queenstown", L416="S","Southampton")</f>
        <v>Cherbourg</v>
      </c>
      <c r="N416" t="s">
        <v>1316</v>
      </c>
      <c r="O416" t="s">
        <v>1317</v>
      </c>
    </row>
    <row r="417" spans="1:15" x14ac:dyDescent="0.3">
      <c r="A417">
        <v>1307</v>
      </c>
      <c r="B417">
        <v>3</v>
      </c>
      <c r="C417" t="str">
        <f t="shared" si="6"/>
        <v>Terza</v>
      </c>
      <c r="D417" t="s">
        <v>585</v>
      </c>
      <c r="E417" t="s">
        <v>11</v>
      </c>
      <c r="F417" t="s">
        <v>1324</v>
      </c>
      <c r="G417">
        <v>38.5</v>
      </c>
      <c r="H417">
        <v>0</v>
      </c>
      <c r="I417">
        <v>0</v>
      </c>
      <c r="J417" t="s">
        <v>586</v>
      </c>
      <c r="K417" t="s">
        <v>198</v>
      </c>
      <c r="L417" t="s">
        <v>15</v>
      </c>
      <c r="M417" t="str" cm="1">
        <f t="array" ref="M417">_xlfn.IFS(L417="C","Cherbourg",L417="Q","Queenstown", L417="S","Southampton")</f>
        <v>Southampton</v>
      </c>
      <c r="N417" t="s">
        <v>1318</v>
      </c>
      <c r="O417" t="s">
        <v>1319</v>
      </c>
    </row>
    <row r="418" spans="1:15" x14ac:dyDescent="0.3">
      <c r="A418">
        <v>1308</v>
      </c>
      <c r="B418">
        <v>3</v>
      </c>
      <c r="C418" t="str">
        <f t="shared" si="6"/>
        <v>Terza</v>
      </c>
      <c r="D418" t="s">
        <v>587</v>
      </c>
      <c r="E418" t="s">
        <v>11</v>
      </c>
      <c r="F418" t="s">
        <v>1324</v>
      </c>
      <c r="H418">
        <v>0</v>
      </c>
      <c r="I418">
        <v>0</v>
      </c>
      <c r="J418">
        <v>359309</v>
      </c>
      <c r="K418" t="s">
        <v>74</v>
      </c>
      <c r="L418" t="s">
        <v>15</v>
      </c>
      <c r="M418" t="str" cm="1">
        <f t="array" ref="M418">_xlfn.IFS(L418="C","Cherbourg",L418="Q","Queenstown", L418="S","Southampton")</f>
        <v>Southampton</v>
      </c>
      <c r="N418" t="s">
        <v>1098</v>
      </c>
      <c r="O418" t="s">
        <v>1320</v>
      </c>
    </row>
    <row r="419" spans="1:15" x14ac:dyDescent="0.3">
      <c r="A419">
        <v>1309</v>
      </c>
      <c r="B419">
        <v>3</v>
      </c>
      <c r="C419" t="str">
        <f t="shared" si="6"/>
        <v>Terza</v>
      </c>
      <c r="D419" t="s">
        <v>588</v>
      </c>
      <c r="E419" t="s">
        <v>11</v>
      </c>
      <c r="F419" t="s">
        <v>1324</v>
      </c>
      <c r="H419">
        <v>1</v>
      </c>
      <c r="I419">
        <v>1</v>
      </c>
      <c r="J419">
        <v>2668</v>
      </c>
      <c r="K419" s="1">
        <v>223583</v>
      </c>
      <c r="L419" t="s">
        <v>23</v>
      </c>
      <c r="M419" t="str" cm="1">
        <f t="array" ref="M419">_xlfn.IFS(L419="C","Cherbourg",L419="Q","Queenstown", L419="S","Southampton")</f>
        <v>Cherbourg</v>
      </c>
      <c r="N419" t="s">
        <v>1321</v>
      </c>
      <c r="O419" t="s">
        <v>1322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Titanic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Samuele</dc:creator>
  <cp:lastModifiedBy>Samuele</cp:lastModifiedBy>
  <dcterms:created xsi:type="dcterms:W3CDTF">2022-01-20T10:58:39Z</dcterms:created>
  <dcterms:modified xsi:type="dcterms:W3CDTF">2022-01-20T14:05:58Z</dcterms:modified>
</cp:coreProperties>
</file>